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https://unitednationsfoundation.sharepoint.com/sites/FP2030-DPM/Shared Documents/Data and Measurement/Progress Report/2022 Data Report/Data/External File/"/>
    </mc:Choice>
  </mc:AlternateContent>
  <xr:revisionPtr revIDLastSave="27" documentId="8_{CFC5D903-6601-4BA2-9D82-778C0DEA6F41}" xr6:coauthVersionLast="47" xr6:coauthVersionMax="47" xr10:uidLastSave="{D54CFF3D-E192-4809-A622-74F717AE7063}"/>
  <bookViews>
    <workbookView xWindow="-120" yWindow="-120" windowWidth="20730" windowHeight="11160" tabRatio="782" xr2:uid="{00000000-000D-0000-FFFF-FFFF00000000}"/>
  </bookViews>
  <sheets>
    <sheet name="Intro" sheetId="2" r:id="rId1"/>
    <sheet name="FPET Input Information" sheetId="13" r:id="rId2"/>
    <sheet name="MCP" sheetId="4" r:id="rId3"/>
    <sheet name="TCP" sheetId="33" r:id="rId4"/>
    <sheet name="Unmet Need" sheetId="5" r:id="rId5"/>
    <sheet name="Demand Satisfied" sheetId="6" r:id="rId6"/>
    <sheet name="Total Number of Users" sheetId="31" r:id="rId7"/>
    <sheet name="Method Mix" sheetId="11" r:id="rId8"/>
    <sheet name="Source of Method" sheetId="34" r:id="rId9"/>
    <sheet name="Discontinuation and Switching " sheetId="30" r:id="rId10"/>
    <sheet name="MII and MII+" sheetId="22" r:id="rId11"/>
    <sheet name="Stockouts" sheetId="12" r:id="rId12"/>
    <sheet name="FP Info" sheetId="18" r:id="rId13"/>
    <sheet name="Method Availability" sheetId="15" r:id="rId14"/>
    <sheet name="CYP" sheetId="17" r:id="rId15"/>
    <sheet name="Decision-Making (%)" sheetId="23" r:id="rId16"/>
    <sheet name="ABR" sheetId="21" r:id="rId17"/>
    <sheet name="(%) Births Unintended" sheetId="35" r:id="rId18"/>
    <sheet name="Unintended Pregnancies (N)" sheetId="7" r:id="rId19"/>
    <sheet name="Unintended Births Averted (N)" sheetId="8" r:id="rId20"/>
    <sheet name="Unsafe Abortions Averted (N)" sheetId="9" r:id="rId21"/>
    <sheet name="Maternal Deaths Averted (N)" sheetId="10" r:id="rId22"/>
    <sheet name="Expenditures" sheetId="32" r:id="rId23"/>
  </sheets>
  <externalReferences>
    <externalReference r:id="rId24"/>
  </externalReferences>
  <definedNames>
    <definedName name="_xlnm._FilterDatabase" localSheetId="10" hidden="1">'MII and MII+'!$B$10:$J$10</definedName>
    <definedName name="_xlnm._FilterDatabase" localSheetId="4" hidden="1">'Unmet Need'!$B$11:$AY$89</definedName>
    <definedName name="Language">'[1]Indicator 1-9_Inputs'!$D$7</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17" l="1"/>
</calcChain>
</file>

<file path=xl/sharedStrings.xml><?xml version="1.0" encoding="utf-8"?>
<sst xmlns="http://schemas.openxmlformats.org/spreadsheetml/2006/main" count="3890" uniqueCount="456">
  <si>
    <t>Indicator Estimates: FP2030 2021-2022 Progress Report</t>
  </si>
  <si>
    <t xml:space="preserve">This file includes estimates for the FP2030 Indicators. </t>
  </si>
  <si>
    <t>Indicators are reported for 2012-2022.  For indicators that depend on a survey, the indicators come from the most recent survey. Note that only countries with a 2012 or later survey are included in this reporting.</t>
  </si>
  <si>
    <t>Contents (click link to go to sheet)</t>
  </si>
  <si>
    <t>FPET Input Information</t>
  </si>
  <si>
    <t>Modern contraceptive prevalence (MCP)</t>
  </si>
  <si>
    <t>Reporting Note: highlighting traditional contraceptive prevalence (TCP)</t>
  </si>
  <si>
    <t>Percentage of women estimated to have an unmet need for modern methods of contraception</t>
  </si>
  <si>
    <t>Percentage of women estimated to have their demand for family planning met with a modern method of contraception</t>
  </si>
  <si>
    <t>Total number of users of modern contraceptive methods</t>
  </si>
  <si>
    <t>Contraceptive Method Mix</t>
  </si>
  <si>
    <t>Percent of current modern contraceptive users who last obtained their family planning method from each source</t>
  </si>
  <si>
    <t>Contraceptive Discontinuation Rates and Method Switching</t>
  </si>
  <si>
    <t>Contraceptive method switching</t>
  </si>
  <si>
    <t>Method Information Index or Method Information Index Plus</t>
  </si>
  <si>
    <t>Percentage of women who received family planning information during a contact with a health service provider</t>
  </si>
  <si>
    <t>Percentage of facilities stocked out, by method offered, on the day of assessment</t>
  </si>
  <si>
    <t>Percentage of primary SDPs that have at least 3 modern methods of contraception available on day of assessment</t>
  </si>
  <si>
    <t>Percentage of secondary/tertiary SDPs with at least 5 modern methods of contraception available on day of assessment</t>
  </si>
  <si>
    <t>Couple Years of Protection (CYPs)</t>
  </si>
  <si>
    <t>Percentage of women who decided to use family planning alone or jointly with their husbands/partners</t>
  </si>
  <si>
    <t>Adolescent Birth Rate</t>
  </si>
  <si>
    <t>Percent of births that are unintended</t>
  </si>
  <si>
    <t>Number of unintended pregnancies</t>
  </si>
  <si>
    <t>Number of unintended pregnancies averted due to modern contraceptive use</t>
  </si>
  <si>
    <t>Number of unsafe abortions averted due to modern contraceptive use</t>
  </si>
  <si>
    <t>Number of maternal deaths averted due to modern contraceptive use</t>
  </si>
  <si>
    <t>Annual expenditure on family planning from government domestic budget</t>
  </si>
  <si>
    <t xml:space="preserve">Notes and Caveats: </t>
  </si>
  <si>
    <t xml:space="preserve">No data available for Federated States of Micronesia or Western Sahara. </t>
  </si>
  <si>
    <t>These data do not reflect the full impact of COVID-19 on family planning services and contraceptive use. Similarly, data from countries with on-going current crises do not reflect the impact of the crises on family planning services and contraceptive use.</t>
  </si>
  <si>
    <t xml:space="preserve">Source for model-based estimates (MCP, TCP, Unmet Need, and Demand Satisfied) </t>
  </si>
  <si>
    <t>Updated 10/25/22</t>
  </si>
  <si>
    <t>For more information on the Family Planning Estimation Tool (FPET), click here.</t>
  </si>
  <si>
    <r>
      <rPr>
        <b/>
        <sz val="11"/>
        <color theme="1"/>
        <rFont val="Calibri"/>
        <family val="2"/>
        <scheme val="minor"/>
      </rPr>
      <t xml:space="preserve">Note: </t>
    </r>
    <r>
      <rPr>
        <sz val="11"/>
        <color theme="1"/>
        <rFont val="Calibri"/>
        <family val="2"/>
        <scheme val="minor"/>
      </rPr>
      <t>Recency of the latest survey used in FPET impacts the the modeled estimates. Older survey data leads to more uncertainty in current estimates. A supplemental file can be downloaded to review the uncertainty in FPET-based estimates.</t>
    </r>
  </si>
  <si>
    <t>Region</t>
  </si>
  <si>
    <t>Year of most recent survey included in FPET</t>
  </si>
  <si>
    <t>Type of most recent survey</t>
  </si>
  <si>
    <t>Service statistics included?</t>
  </si>
  <si>
    <t>Afghanistan</t>
  </si>
  <si>
    <t>South Asia</t>
  </si>
  <si>
    <t>National survey</t>
  </si>
  <si>
    <t>Data Recency Key</t>
  </si>
  <si>
    <t>Algeria</t>
  </si>
  <si>
    <t>Middle East &amp; North Africa</t>
  </si>
  <si>
    <t>MICS</t>
  </si>
  <si>
    <t>After 2017</t>
  </si>
  <si>
    <t>New</t>
  </si>
  <si>
    <t>Angola</t>
  </si>
  <si>
    <t>Sub-Saharan Africa</t>
  </si>
  <si>
    <t>DHS</t>
  </si>
  <si>
    <t>2012-2017</t>
  </si>
  <si>
    <t>Recent</t>
  </si>
  <si>
    <t>Bangladesh</t>
  </si>
  <si>
    <t>Before 2012</t>
  </si>
  <si>
    <t>Old</t>
  </si>
  <si>
    <t>Belize</t>
  </si>
  <si>
    <t>Latin America &amp; Caribbean</t>
  </si>
  <si>
    <t>Benin</t>
  </si>
  <si>
    <t>Bhutan</t>
  </si>
  <si>
    <t>Bolivia</t>
  </si>
  <si>
    <t>Burkina Faso</t>
  </si>
  <si>
    <t>PMA</t>
  </si>
  <si>
    <t>Burundi</t>
  </si>
  <si>
    <t>Cabo Verde</t>
  </si>
  <si>
    <t>Cambodia</t>
  </si>
  <si>
    <t>East Asia &amp; Pacific</t>
  </si>
  <si>
    <t>Cameroon</t>
  </si>
  <si>
    <t>Central African Rep.</t>
  </si>
  <si>
    <t>Chad</t>
  </si>
  <si>
    <t>Comoros</t>
  </si>
  <si>
    <t>Congo</t>
  </si>
  <si>
    <t>Cote d'Ivoire</t>
  </si>
  <si>
    <t>Y</t>
  </si>
  <si>
    <t>Djibouti</t>
  </si>
  <si>
    <t>PAPFAM</t>
  </si>
  <si>
    <t>DPR Korea</t>
  </si>
  <si>
    <t>DR Congo</t>
  </si>
  <si>
    <t>Egypt</t>
  </si>
  <si>
    <t>El Salvador</t>
  </si>
  <si>
    <t>Eritrea</t>
  </si>
  <si>
    <t>Ethiopia</t>
  </si>
  <si>
    <t>Eswatini</t>
  </si>
  <si>
    <t>Gambia</t>
  </si>
  <si>
    <t>Ghana</t>
  </si>
  <si>
    <t>Guinea</t>
  </si>
  <si>
    <t>Guinea-Bissau</t>
  </si>
  <si>
    <t>Haiti</t>
  </si>
  <si>
    <t>Honduras</t>
  </si>
  <si>
    <t>India</t>
  </si>
  <si>
    <t>Indonesia</t>
  </si>
  <si>
    <t>Iran</t>
  </si>
  <si>
    <t>Kenya</t>
  </si>
  <si>
    <t>Kiribati</t>
  </si>
  <si>
    <t>Kyrgyz Rep.</t>
  </si>
  <si>
    <t>Europe &amp; Central Asia</t>
  </si>
  <si>
    <t>Lao PDR</t>
  </si>
  <si>
    <t>Lesotho</t>
  </si>
  <si>
    <t>Liberia</t>
  </si>
  <si>
    <t>Madagascar</t>
  </si>
  <si>
    <t>Malawi</t>
  </si>
  <si>
    <t>Mali</t>
  </si>
  <si>
    <t>Mauritania</t>
  </si>
  <si>
    <t>Mongolia</t>
  </si>
  <si>
    <t>Morocco</t>
  </si>
  <si>
    <t>Mozambique</t>
  </si>
  <si>
    <t>Myanmar</t>
  </si>
  <si>
    <t>Nepal</t>
  </si>
  <si>
    <t>Nicaragua</t>
  </si>
  <si>
    <t>Niger</t>
  </si>
  <si>
    <t>National Survey</t>
  </si>
  <si>
    <t>Nigeria</t>
  </si>
  <si>
    <t>Pakistan</t>
  </si>
  <si>
    <t>Other</t>
  </si>
  <si>
    <t>Papua New Guinea</t>
  </si>
  <si>
    <t>Philippines</t>
  </si>
  <si>
    <t>Rwanda</t>
  </si>
  <si>
    <t>Samoa</t>
  </si>
  <si>
    <t>Sao Tome and Principe</t>
  </si>
  <si>
    <t>Senegal</t>
  </si>
  <si>
    <t>Sierra Leone</t>
  </si>
  <si>
    <t>Solomon Islands</t>
  </si>
  <si>
    <t>Somalia</t>
  </si>
  <si>
    <t>South Sudan</t>
  </si>
  <si>
    <t>Sri Lanka</t>
  </si>
  <si>
    <t>State of Palestine</t>
  </si>
  <si>
    <t>Sudan</t>
  </si>
  <si>
    <t>Syria</t>
  </si>
  <si>
    <t>Tajikistan</t>
  </si>
  <si>
    <t>Tanzania</t>
  </si>
  <si>
    <t>Timor-Leste</t>
  </si>
  <si>
    <t>Togo</t>
  </si>
  <si>
    <t>Tunisia</t>
  </si>
  <si>
    <t>Uganda</t>
  </si>
  <si>
    <t>Ukraine</t>
  </si>
  <si>
    <t>Uzbekistan</t>
  </si>
  <si>
    <t>Vanuatu</t>
  </si>
  <si>
    <t>Viet Nam</t>
  </si>
  <si>
    <t>Yemen</t>
  </si>
  <si>
    <t>Zambia</t>
  </si>
  <si>
    <t>Zimbabwe</t>
  </si>
  <si>
    <t xml:space="preserve">*The estimates for MCP, TCP, Unmet Need, Demand Satisfied, and Total Number of Users are not the latest estimates. For the latest estimates, please review the Track20 country data brief for India. </t>
  </si>
  <si>
    <r>
      <t xml:space="preserve">Modern contraceptive prevalence, MCP </t>
    </r>
    <r>
      <rPr>
        <sz val="16"/>
        <color theme="1"/>
        <rFont val="Calibri"/>
        <family val="2"/>
        <scheme val="minor"/>
      </rPr>
      <t>(ALL WOMEN, MARRIED WOMEN, UNMARRIED WOMEN)</t>
    </r>
  </si>
  <si>
    <t>[Data last updated October 2022]</t>
  </si>
  <si>
    <r>
      <rPr>
        <b/>
        <sz val="11"/>
        <color theme="1"/>
        <rFont val="Calibri"/>
        <family val="2"/>
        <scheme val="minor"/>
      </rPr>
      <t>Definition</t>
    </r>
    <r>
      <rPr>
        <sz val="11"/>
        <color theme="1"/>
        <rFont val="Calibri"/>
        <family val="2"/>
        <scheme val="minor"/>
      </rPr>
      <t>: the percentage of women of reproductive age who are using (or whose partner is using) a modern contraceptive method at a particular point in time.</t>
    </r>
  </si>
  <si>
    <r>
      <rPr>
        <b/>
        <sz val="11"/>
        <color theme="1"/>
        <rFont val="Calibri"/>
        <family val="2"/>
        <scheme val="minor"/>
      </rPr>
      <t>Scope</t>
    </r>
    <r>
      <rPr>
        <sz val="11"/>
        <color theme="1"/>
        <rFont val="Calibri"/>
        <family val="2"/>
        <scheme val="minor"/>
      </rPr>
      <t>: reported annually, for all low and low-middle income countries (except Micronesia and Western Sahara).</t>
    </r>
  </si>
  <si>
    <r>
      <rPr>
        <b/>
        <sz val="11"/>
        <color theme="1"/>
        <rFont val="Calibri"/>
        <family val="2"/>
        <scheme val="minor"/>
      </rPr>
      <t>Source</t>
    </r>
    <r>
      <rPr>
        <sz val="11"/>
        <color theme="1"/>
        <rFont val="Calibri"/>
        <family val="2"/>
        <scheme val="minor"/>
      </rPr>
      <t>: Family Planning Estimation Tool (FPET), using all available household surveys such as DHS, PMA, MICS, RHS and comparable national sources including service statistics where possible.</t>
    </r>
  </si>
  <si>
    <t xml:space="preserve">ALL WOMEN </t>
  </si>
  <si>
    <t xml:space="preserve">MARRIED WOMEN </t>
  </si>
  <si>
    <t xml:space="preserve">UNMARRIED WOMEN </t>
  </si>
  <si>
    <t>Total</t>
  </si>
  <si>
    <t xml:space="preserve">Note: Regional averages are for all low and low-middle income countries (except Micronesia and Western Sahara). </t>
  </si>
  <si>
    <r>
      <t xml:space="preserve">Traditional contraceptive prevalence, TCP </t>
    </r>
    <r>
      <rPr>
        <sz val="16"/>
        <color theme="1"/>
        <rFont val="Calibri"/>
        <family val="2"/>
        <scheme val="minor"/>
      </rPr>
      <t>(ALL WOMEN, MARRIED WOMEN, UNMARRIED WOMEN)</t>
    </r>
  </si>
  <si>
    <r>
      <rPr>
        <b/>
        <sz val="11"/>
        <color theme="1"/>
        <rFont val="Calibri"/>
        <family val="2"/>
        <scheme val="minor"/>
      </rPr>
      <t>Definition</t>
    </r>
    <r>
      <rPr>
        <sz val="11"/>
        <color theme="1"/>
        <rFont val="Calibri"/>
        <family val="2"/>
        <scheme val="minor"/>
      </rPr>
      <t>: the percentage of women of reproductive age who are using (or whose partner is using) a traditional contraceptive method at a particular point in time.</t>
    </r>
  </si>
  <si>
    <r>
      <rPr>
        <b/>
        <sz val="11"/>
        <color theme="1"/>
        <rFont val="Calibri"/>
        <family val="2"/>
        <scheme val="minor"/>
      </rPr>
      <t>Scope</t>
    </r>
    <r>
      <rPr>
        <sz val="11"/>
        <color theme="1"/>
        <rFont val="Calibri"/>
        <family val="2"/>
        <scheme val="minor"/>
      </rPr>
      <t>: reported annually, for all low and low-middle income countries (except Micronesia and Western Sahara) where married women TCP is 5% or higher.</t>
    </r>
  </si>
  <si>
    <r>
      <rPr>
        <b/>
        <sz val="11"/>
        <color theme="1"/>
        <rFont val="Calibri"/>
        <family val="2"/>
        <scheme val="minor"/>
      </rPr>
      <t>Source</t>
    </r>
    <r>
      <rPr>
        <sz val="11"/>
        <color theme="1"/>
        <rFont val="Calibri"/>
        <family val="2"/>
        <scheme val="minor"/>
      </rPr>
      <t xml:space="preserve">: Family Planning Estimation Tool (FPET), using all available household surveys such as DHS, PMA2020, MICS, RHS and comparable national sources including service statistics where possible. </t>
    </r>
  </si>
  <si>
    <t>Iraq</t>
  </si>
  <si>
    <r>
      <t xml:space="preserve">Percentage of women with an unmet need for modern methods of contraception </t>
    </r>
    <r>
      <rPr>
        <sz val="16"/>
        <color theme="1"/>
        <rFont val="Calibri"/>
        <family val="2"/>
        <scheme val="minor"/>
      </rPr>
      <t>(ALL WOMEN, MARRIED WOMEN, UNMARRIED WOMEN)</t>
    </r>
  </si>
  <si>
    <r>
      <rPr>
        <b/>
        <sz val="11"/>
        <color theme="1"/>
        <rFont val="Calibri"/>
        <family val="2"/>
        <scheme val="minor"/>
      </rPr>
      <t>Definition</t>
    </r>
    <r>
      <rPr>
        <sz val="11"/>
        <color theme="1"/>
        <rFont val="Calibri"/>
        <family val="2"/>
        <scheme val="minor"/>
      </rPr>
      <t>: The percentage of fecund women of reproductive age who want no more children or to postpone having the next child, but are not using a contraceptive method, plus women who are currently using a traditional method of family planning. Women using a traditional method are assumed to have an unmet need for modern contraception.</t>
    </r>
  </si>
  <si>
    <r>
      <rPr>
        <b/>
        <sz val="11"/>
        <color theme="1"/>
        <rFont val="Calibri"/>
        <family val="2"/>
        <scheme val="minor"/>
      </rPr>
      <t>Source:</t>
    </r>
    <r>
      <rPr>
        <sz val="11"/>
        <color theme="1"/>
        <rFont val="Calibri"/>
        <family val="2"/>
        <scheme val="minor"/>
      </rPr>
      <t xml:space="preserve"> Family Planning Estimation Tool (FPET), using all available household surveys such as DHS, PMA2020, MICS and RHS.</t>
    </r>
  </si>
  <si>
    <r>
      <t xml:space="preserve">Percentage of women whose demand is satisfied with a modern method of contraception </t>
    </r>
    <r>
      <rPr>
        <sz val="16"/>
        <color theme="1"/>
        <rFont val="Calibri"/>
        <family val="2"/>
        <scheme val="minor"/>
      </rPr>
      <t>(ALL WOMEN, MARRIED WOMEN, UNMARRIED WOMEN)</t>
    </r>
  </si>
  <si>
    <r>
      <t xml:space="preserve">Definition: </t>
    </r>
    <r>
      <rPr>
        <sz val="11"/>
        <color theme="1"/>
        <rFont val="Calibri"/>
        <family val="2"/>
        <scheme val="minor"/>
      </rPr>
      <t xml:space="preserve">The percentage of women (or their partners) who desire either to have no additional children or to postpone the next child and who are currently using a modern contraceptive method. Women using a traditional method are assumed to have an unmet need for modern contraception. </t>
    </r>
  </si>
  <si>
    <r>
      <t xml:space="preserve">Total number of modern contraceptive users </t>
    </r>
    <r>
      <rPr>
        <sz val="16"/>
        <color theme="1"/>
        <rFont val="Calibri"/>
        <family val="2"/>
        <scheme val="minor"/>
      </rPr>
      <t xml:space="preserve">(ALL WOMEN, MARRIED WOMEN, UNMARRIED WOMEN) </t>
    </r>
  </si>
  <si>
    <r>
      <rPr>
        <b/>
        <sz val="11"/>
        <color theme="1"/>
        <rFont val="Calibri"/>
        <family val="2"/>
        <scheme val="minor"/>
      </rPr>
      <t xml:space="preserve">Definition: </t>
    </r>
    <r>
      <rPr>
        <sz val="11"/>
        <color theme="1"/>
        <rFont val="Calibri"/>
        <family val="2"/>
        <scheme val="minor"/>
      </rPr>
      <t xml:space="preserve"> The total number of women (or their partners) currently using a modern contraceptive method at a defined point in time.</t>
    </r>
  </si>
  <si>
    <r>
      <rPr>
        <b/>
        <sz val="11"/>
        <color theme="1"/>
        <rFont val="Calibri"/>
        <family val="2"/>
        <scheme val="minor"/>
      </rPr>
      <t>Source:</t>
    </r>
    <r>
      <rPr>
        <sz val="11"/>
        <color theme="1"/>
        <rFont val="Calibri"/>
        <family val="2"/>
        <scheme val="minor"/>
      </rPr>
      <t xml:space="preserve"> FPET is used for estimation of MCP and UNPD World Population Prospects estimates of population by age and sex are used for population data.</t>
    </r>
  </si>
  <si>
    <r>
      <rPr>
        <b/>
        <sz val="11"/>
        <color theme="1"/>
        <rFont val="Calibri"/>
        <family val="2"/>
        <scheme val="minor"/>
      </rPr>
      <t xml:space="preserve">Note: </t>
    </r>
    <r>
      <rPr>
        <sz val="11"/>
        <color theme="1"/>
        <rFont val="Calibri"/>
        <family val="2"/>
        <scheme val="minor"/>
      </rPr>
      <t xml:space="preserve">Recency of the latest survey used in FPET impacts the the modeled estimates. Older survey data leads to more uncertainty in current estimates. A supplemental file can be downloaded to review the uncertainty in FPET-based estimates. </t>
    </r>
  </si>
  <si>
    <r>
      <rPr>
        <b/>
        <sz val="10"/>
        <color theme="1"/>
        <rFont val="Calibri"/>
        <family val="2"/>
        <scheme val="minor"/>
      </rPr>
      <t xml:space="preserve">Methodological Note: </t>
    </r>
    <r>
      <rPr>
        <sz val="10"/>
        <color theme="1"/>
        <rFont val="Calibri"/>
        <family val="2"/>
        <scheme val="minor"/>
      </rPr>
      <t>Total Users among Married Women and Unmarried Women will not sum exactly to the Total Users among All Women due to the modeling techniques used in FPET.</t>
    </r>
  </si>
  <si>
    <t>ALL WOMEN</t>
  </si>
  <si>
    <t>**Note - Total Users among All Women will not exactly equal Total Users among Married Women + Total Users among Unmarried Women</t>
  </si>
  <si>
    <t>Percentage of women using each modern method of contraception</t>
  </si>
  <si>
    <r>
      <rPr>
        <b/>
        <sz val="11"/>
        <color theme="1"/>
        <rFont val="Calibri"/>
        <family val="2"/>
        <scheme val="minor"/>
      </rPr>
      <t xml:space="preserve">Definition: </t>
    </r>
    <r>
      <rPr>
        <sz val="11"/>
        <color theme="1"/>
        <rFont val="Calibri"/>
        <family val="2"/>
        <scheme val="minor"/>
      </rPr>
      <t>The percentage of total family planning users using each modern method of contraception.</t>
    </r>
  </si>
  <si>
    <r>
      <rPr>
        <b/>
        <sz val="11"/>
        <color theme="1"/>
        <rFont val="Calibri"/>
        <family val="2"/>
        <scheme val="minor"/>
      </rPr>
      <t>Scope</t>
    </r>
    <r>
      <rPr>
        <sz val="11"/>
        <color theme="1"/>
        <rFont val="Calibri"/>
        <family val="2"/>
        <scheme val="minor"/>
      </rPr>
      <t>: Reported annually, for all low and low-middle income countries (except Micronesia and Western Sahara).</t>
    </r>
  </si>
  <si>
    <r>
      <rPr>
        <b/>
        <sz val="11"/>
        <color theme="1"/>
        <rFont val="Calibri"/>
        <family val="2"/>
        <scheme val="minor"/>
      </rPr>
      <t xml:space="preserve">Source: </t>
    </r>
    <r>
      <rPr>
        <sz val="11"/>
        <color theme="1"/>
        <rFont val="Calibri"/>
        <family val="2"/>
        <scheme val="minor"/>
      </rPr>
      <t>Most recent survey, which may be: DHS, MICS, PMA2020, other national surveys.</t>
    </r>
  </si>
  <si>
    <t>Permanent</t>
  </si>
  <si>
    <t>Long-acting</t>
  </si>
  <si>
    <t xml:space="preserve">Short term </t>
  </si>
  <si>
    <t>Sterilization (female)</t>
  </si>
  <si>
    <t>Sterilization (male)</t>
  </si>
  <si>
    <t>IUD</t>
  </si>
  <si>
    <t>Implants</t>
  </si>
  <si>
    <t>Injection</t>
  </si>
  <si>
    <t>Pill</t>
  </si>
  <si>
    <t>Condom (male)</t>
  </si>
  <si>
    <t xml:space="preserve">Condom (female) </t>
  </si>
  <si>
    <t>LAM*</t>
  </si>
  <si>
    <t>Standard Days</t>
  </si>
  <si>
    <t>Other Modern Methods**</t>
  </si>
  <si>
    <t>Source</t>
  </si>
  <si>
    <t>Population</t>
  </si>
  <si>
    <t>2018 AHS</t>
  </si>
  <si>
    <t>Married Women</t>
  </si>
  <si>
    <t>2018-19 MICS</t>
  </si>
  <si>
    <t xml:space="preserve">Married Women </t>
  </si>
  <si>
    <t>2015-16 DHS</t>
  </si>
  <si>
    <t>All Women</t>
  </si>
  <si>
    <t>2019 MICS</t>
  </si>
  <si>
    <t>2015-2016 MICS</t>
  </si>
  <si>
    <t>2017-18 DHS</t>
  </si>
  <si>
    <t>2010 MICS</t>
  </si>
  <si>
    <t>2016 National DHS</t>
  </si>
  <si>
    <t>2020 PMA</t>
  </si>
  <si>
    <t>2016-17 DHS</t>
  </si>
  <si>
    <t>2018 DHS-RHS</t>
  </si>
  <si>
    <t>2014 DHS</t>
  </si>
  <si>
    <t>2018 DHS</t>
  </si>
  <si>
    <t>2012 DHS</t>
  </si>
  <si>
    <t>2014-15 MICS</t>
  </si>
  <si>
    <t>2016 MICS</t>
  </si>
  <si>
    <t>2012 PAPFAM</t>
  </si>
  <si>
    <t>2017 MICS</t>
  </si>
  <si>
    <t>2017-18 MICS</t>
  </si>
  <si>
    <t>2014 MICS</t>
  </si>
  <si>
    <t>2010 EPHS</t>
  </si>
  <si>
    <t>2019 DHS</t>
  </si>
  <si>
    <t xml:space="preserve">All Women </t>
  </si>
  <si>
    <t>2019-20 DHS</t>
  </si>
  <si>
    <t>2019-2021 NFHS</t>
  </si>
  <si>
    <t>2017 DHS</t>
  </si>
  <si>
    <t>2010 MIDHS</t>
  </si>
  <si>
    <t>PMA 2021</t>
  </si>
  <si>
    <t>2018-2019 MICS</t>
  </si>
  <si>
    <t>2018 MICS</t>
  </si>
  <si>
    <t>2021 DHS</t>
  </si>
  <si>
    <t>2019-20 MICS</t>
  </si>
  <si>
    <t>2018 ENPSF</t>
  </si>
  <si>
    <t>2015 AIS</t>
  </si>
  <si>
    <t>2011-12 National</t>
  </si>
  <si>
    <t>2017 PMA2020 R2</t>
  </si>
  <si>
    <t>2016-18 DHS</t>
  </si>
  <si>
    <t>2020 DHS</t>
  </si>
  <si>
    <t>2015 DHS</t>
  </si>
  <si>
    <t>2020 SHDS</t>
  </si>
  <si>
    <t>2010 SHHS2</t>
  </si>
  <si>
    <t>2019-2020 MICS</t>
  </si>
  <si>
    <t>2009 FHS</t>
  </si>
  <si>
    <t>2016 DHS</t>
  </si>
  <si>
    <t>2012 MICS</t>
  </si>
  <si>
    <t>2006 MICS</t>
  </si>
  <si>
    <t>2013 DHS-NS</t>
  </si>
  <si>
    <t>2020-21 MICS</t>
  </si>
  <si>
    <t>2013 DHS</t>
  </si>
  <si>
    <t>[Data last updated October 2021]</t>
  </si>
  <si>
    <r>
      <t>Definition</t>
    </r>
    <r>
      <rPr>
        <sz val="11"/>
        <color theme="1"/>
        <rFont val="Calibri"/>
        <family val="2"/>
        <scheme val="minor"/>
      </rPr>
      <t>: The percentage of women using modern contraception who obtained their current method from each source (private, public and other). If a woman is currently using more than one method, this indicator refers to the most effective method she is using.</t>
    </r>
  </si>
  <si>
    <r>
      <t>Scope</t>
    </r>
    <r>
      <rPr>
        <sz val="11"/>
        <color theme="1"/>
        <rFont val="Calibri"/>
        <family val="2"/>
        <scheme val="minor"/>
      </rPr>
      <t>: Reported for the year with the most recent national survey data, from 2012 to present. Reported for all Women (except in case of Ever Married [EM] Samples)</t>
    </r>
  </si>
  <si>
    <r>
      <t xml:space="preserve">Source: </t>
    </r>
    <r>
      <rPr>
        <sz val="11"/>
        <color theme="1"/>
        <rFont val="Calibri"/>
        <family val="2"/>
        <scheme val="minor"/>
      </rPr>
      <t xml:space="preserve">For each country, the most recent national survey (DHS). </t>
    </r>
  </si>
  <si>
    <t>Total (all methods)</t>
  </si>
  <si>
    <t>Female sterilization</t>
  </si>
  <si>
    <t>Injectables</t>
  </si>
  <si>
    <t>Condom</t>
  </si>
  <si>
    <t xml:space="preserve">Population </t>
  </si>
  <si>
    <t>Public</t>
  </si>
  <si>
    <t>Private Medical</t>
  </si>
  <si>
    <t>MW</t>
  </si>
  <si>
    <t>AW</t>
  </si>
  <si>
    <t>2021 PMA P2</t>
  </si>
  <si>
    <t>2014-15 DHS</t>
  </si>
  <si>
    <t>2020 PMA P1</t>
  </si>
  <si>
    <t>2013-14 DHS</t>
  </si>
  <si>
    <t>2019-21 DHS</t>
  </si>
  <si>
    <t>2021 PMA P3</t>
  </si>
  <si>
    <t>2021 PMA P1</t>
  </si>
  <si>
    <r>
      <t>Contraceptive discontinuation rate</t>
    </r>
    <r>
      <rPr>
        <b/>
        <vertAlign val="superscript"/>
        <sz val="16"/>
        <color theme="1"/>
        <rFont val="Calibri"/>
        <family val="2"/>
        <scheme val="minor"/>
      </rPr>
      <t>1</t>
    </r>
  </si>
  <si>
    <r>
      <rPr>
        <b/>
        <sz val="11"/>
        <color theme="1"/>
        <rFont val="Calibri"/>
        <family val="2"/>
        <scheme val="minor"/>
      </rPr>
      <t>Definition</t>
    </r>
    <r>
      <rPr>
        <sz val="11"/>
        <color theme="1"/>
        <rFont val="Calibri"/>
        <family val="2"/>
        <scheme val="minor"/>
      </rPr>
      <t xml:space="preserve">: Among women of reproductive age who began an episode of contraceptive use 3-62 months before being interviewed, the percentage of episodes where the specific method is discontinued within 12 months after beginning its use, reported by whether the woman discontinued while in need of contraception [excl. switching]2, discontinued because she is not in need of contraception [excl. switching]3, and the total all-reasons discontinuation rate. </t>
    </r>
  </si>
  <si>
    <r>
      <t>Contraceptive method switching</t>
    </r>
    <r>
      <rPr>
        <b/>
        <vertAlign val="superscript"/>
        <sz val="16"/>
        <color theme="1"/>
        <rFont val="Calibri"/>
        <family val="2"/>
        <scheme val="minor"/>
      </rPr>
      <t>1</t>
    </r>
  </si>
  <si>
    <r>
      <t>Definition</t>
    </r>
    <r>
      <rPr>
        <sz val="11"/>
        <color theme="1"/>
        <rFont val="Calibri"/>
        <family val="2"/>
        <scheme val="minor"/>
      </rPr>
      <t>: Among women of reproductive age who began an episode of contraceptive use 3-62 months before being interviewed, the percentage of episodes where the specific method is discontinued within 12 months after beginning its use, and use of a different method begins after no more than one month of non-contraceptive use.</t>
    </r>
  </si>
  <si>
    <r>
      <rPr>
        <b/>
        <sz val="11"/>
        <color theme="1"/>
        <rFont val="Calibri"/>
        <family val="2"/>
        <scheme val="minor"/>
      </rPr>
      <t>Scope</t>
    </r>
    <r>
      <rPr>
        <sz val="11"/>
        <color theme="1"/>
        <rFont val="Calibri"/>
        <family val="2"/>
        <scheme val="minor"/>
      </rPr>
      <t>: 36 countries, reported for year with most recent national survey data, from 2012 to present.</t>
    </r>
  </si>
  <si>
    <r>
      <rPr>
        <b/>
        <sz val="11"/>
        <color theme="1"/>
        <rFont val="Calibri"/>
        <family val="2"/>
        <scheme val="minor"/>
      </rPr>
      <t>Source</t>
    </r>
    <r>
      <rPr>
        <sz val="11"/>
        <color theme="1"/>
        <rFont val="Calibri"/>
        <family val="2"/>
        <scheme val="minor"/>
      </rPr>
      <t>: For each country, the most recent DHS survey.</t>
    </r>
  </si>
  <si>
    <r>
      <t>DISCONTINUATION WHILE IN NEED</t>
    </r>
    <r>
      <rPr>
        <b/>
        <vertAlign val="superscript"/>
        <sz val="11"/>
        <color theme="1"/>
        <rFont val="Calibri"/>
        <family val="2"/>
        <scheme val="minor"/>
      </rPr>
      <t>2</t>
    </r>
  </si>
  <si>
    <r>
      <t>DISCONTINUATION WHILE NOT IN NEED</t>
    </r>
    <r>
      <rPr>
        <b/>
        <vertAlign val="superscript"/>
        <sz val="11"/>
        <color theme="1"/>
        <rFont val="Calibri"/>
        <family val="2"/>
        <scheme val="minor"/>
      </rPr>
      <t>3</t>
    </r>
  </si>
  <si>
    <t>TOTAL DISCONTINUATION (ALL REASONS)</t>
  </si>
  <si>
    <r>
      <rPr>
        <b/>
        <sz val="11"/>
        <color theme="1"/>
        <rFont val="Calibri"/>
        <family val="2"/>
        <scheme val="minor"/>
      </rPr>
      <t>SWITCHING TO A DIFFERENT METHOD</t>
    </r>
    <r>
      <rPr>
        <b/>
        <vertAlign val="superscript"/>
        <sz val="11"/>
        <color theme="1"/>
        <rFont val="Calibri"/>
        <family val="2"/>
        <scheme val="minor"/>
      </rPr>
      <t>4</t>
    </r>
  </si>
  <si>
    <t>Short-term</t>
  </si>
  <si>
    <t>Implant</t>
  </si>
  <si>
    <t>Injectable</t>
  </si>
  <si>
    <t>Condoms (male)</t>
  </si>
  <si>
    <t xml:space="preserve"> </t>
  </si>
  <si>
    <t xml:space="preserve">Angola </t>
  </si>
  <si>
    <t xml:space="preserve">Bangladesh </t>
  </si>
  <si>
    <t/>
  </si>
  <si>
    <t>Kyrgyz Republic</t>
  </si>
  <si>
    <t xml:space="preserve">Madagascar </t>
  </si>
  <si>
    <t xml:space="preserve">2018 DHS </t>
  </si>
  <si>
    <t>2019-2021 DHS</t>
  </si>
  <si>
    <t xml:space="preserve">Niger </t>
  </si>
  <si>
    <t>Papau New Guinea</t>
  </si>
  <si>
    <t xml:space="preserve">2019 DHS </t>
  </si>
  <si>
    <t xml:space="preserve">Uganda </t>
  </si>
  <si>
    <r>
      <rPr>
        <vertAlign val="superscript"/>
        <sz val="11"/>
        <color theme="1"/>
        <rFont val="Calibri"/>
        <family val="2"/>
        <scheme val="minor"/>
      </rPr>
      <t>1</t>
    </r>
    <r>
      <rPr>
        <sz val="11"/>
        <color theme="1"/>
        <rFont val="Calibri"/>
        <family val="2"/>
        <scheme val="minor"/>
      </rPr>
      <t xml:space="preserve">The rate is calculated using a multiple decrement life-table approach, which takes into account competing reasons for discontinuation. All discontinuation rates exclude switching. Parentheses indicate sample smaller than 50. </t>
    </r>
  </si>
  <si>
    <r>
      <rPr>
        <vertAlign val="superscript"/>
        <sz val="11"/>
        <color theme="1"/>
        <rFont val="Calibri"/>
        <family val="2"/>
        <scheme val="minor"/>
      </rPr>
      <t>2</t>
    </r>
    <r>
      <rPr>
        <sz val="11"/>
        <color theme="1"/>
        <rFont val="Calibri"/>
        <family val="2"/>
        <scheme val="minor"/>
      </rPr>
      <t>Reasons for discontinuation while a woman is in need include: method failure, health concerns or side effects, wanting a more effective method, inconvenience of using a method, lack of access to a method or a method being too far, cost of a method, opposition from a husband, and other context-specific reasons.</t>
    </r>
  </si>
  <si>
    <r>
      <rPr>
        <vertAlign val="superscript"/>
        <sz val="11"/>
        <color theme="1"/>
        <rFont val="Calibri"/>
        <family val="2"/>
        <scheme val="minor"/>
      </rPr>
      <t>3</t>
    </r>
    <r>
      <rPr>
        <sz val="11"/>
        <color theme="1"/>
        <rFont val="Calibri"/>
        <family val="2"/>
        <scheme val="minor"/>
      </rPr>
      <t>Reasons for discontinuation because a woman is not in need include: wanting to become pregnant, infrequent sex or husband’s absence, marital dissolution/separation, difficulty in getting pregnant/menopause.</t>
    </r>
  </si>
  <si>
    <r>
      <rPr>
        <vertAlign val="superscript"/>
        <sz val="11"/>
        <color theme="1"/>
        <rFont val="Calibri"/>
        <family val="2"/>
        <scheme val="minor"/>
      </rPr>
      <t>4</t>
    </r>
    <r>
      <rPr>
        <sz val="11"/>
        <color theme="1"/>
        <rFont val="Calibri"/>
        <family val="2"/>
        <scheme val="minor"/>
      </rPr>
      <t>This indicates either a) an episode of use of one method which is discontinued and immediately followed by an episode of use of another method or b) discontinuation of one method due to "wanting a more effective method," followed by no more than one month of non-contraceptive use before beginning to use a different contraceptive method (regardless of whether it is more or less effective than the original method). Switching is not exclusive of other reasons for discontinuation and is not included in the total discontinuation rate.</t>
    </r>
  </si>
  <si>
    <t>Blank cells indicate that the sample size is too small for inclusion or that no data are available.</t>
  </si>
  <si>
    <t xml:space="preserve">Method Information Index (MII) or Method Information Plus (MII +) </t>
  </si>
  <si>
    <r>
      <t>Definition</t>
    </r>
    <r>
      <rPr>
        <sz val="11"/>
        <color theme="1"/>
        <rFont val="Calibri"/>
        <family val="2"/>
        <scheme val="minor"/>
      </rPr>
      <t xml:space="preserve">: An index measuring the extent to which women were given specific information when they received family planning services. The index is composed of three questions: 1) Were you informed about other methods? 2) Were you informed about side effects? 3) Were you told what to do if you experienced side effects? Method Information Index Plus also includes a question on 4) At that time, were you told that you could switch to another method if you wanted to or needed to? The reported Method Information Index value is the percent of women who responded “yes” to all three questions and the Method Information Index Plus values is the percent of women who responded "yes" to all four questions. </t>
    </r>
  </si>
  <si>
    <r>
      <t>Source</t>
    </r>
    <r>
      <rPr>
        <sz val="11"/>
        <color theme="1"/>
        <rFont val="Calibri"/>
        <family val="2"/>
        <scheme val="minor"/>
      </rPr>
      <t>: For each country, the most recent national survey (DHS, PMA2020).</t>
    </r>
  </si>
  <si>
    <t>MII or MII +</t>
  </si>
  <si>
    <t>Method Information Index</t>
  </si>
  <si>
    <t>Responses to individual questions among users of modern methods</t>
  </si>
  <si>
    <t>Country</t>
  </si>
  <si>
    <t>Injectable-SC</t>
  </si>
  <si>
    <t>Told about Side Effects</t>
  </si>
  <si>
    <t>Told what to do about Side Effects?</t>
  </si>
  <si>
    <t>Told about Other Methods</t>
  </si>
  <si>
    <t>Told You Could Switch</t>
  </si>
  <si>
    <t>MII</t>
  </si>
  <si>
    <t>Ever Married</t>
  </si>
  <si>
    <t>MII+</t>
  </si>
  <si>
    <t>2021 PMA - P2</t>
  </si>
  <si>
    <t>2020 PMA - P1</t>
  </si>
  <si>
    <t>2017 PMA R6</t>
  </si>
  <si>
    <t>2022 PMA P3</t>
  </si>
  <si>
    <t>2021 PMA - P1</t>
  </si>
  <si>
    <t xml:space="preserve">2017 DHS </t>
  </si>
  <si>
    <r>
      <rPr>
        <b/>
        <sz val="11"/>
        <color theme="1"/>
        <rFont val="Calibri"/>
        <family val="2"/>
        <scheme val="minor"/>
      </rPr>
      <t>Definition</t>
    </r>
    <r>
      <rPr>
        <sz val="11"/>
        <color theme="1"/>
        <rFont val="Calibri"/>
        <family val="2"/>
        <scheme val="minor"/>
      </rPr>
      <t>: Percentage of facilities stocked out of each type of contraceptive offered, on the day of assessment.</t>
    </r>
  </si>
  <si>
    <r>
      <t xml:space="preserve">Scope: </t>
    </r>
    <r>
      <rPr>
        <sz val="11"/>
        <color theme="1"/>
        <rFont val="Calibri"/>
        <family val="2"/>
        <scheme val="minor"/>
      </rPr>
      <t>2018-2020</t>
    </r>
    <r>
      <rPr>
        <b/>
        <sz val="11"/>
        <color theme="1"/>
        <rFont val="Calibri"/>
        <family val="2"/>
        <scheme val="minor"/>
      </rPr>
      <t xml:space="preserve">; </t>
    </r>
    <r>
      <rPr>
        <sz val="11"/>
        <color theme="1"/>
        <rFont val="Calibri"/>
        <family val="2"/>
        <scheme val="minor"/>
      </rPr>
      <t>Reported for countries with sufficient data</t>
    </r>
  </si>
  <si>
    <r>
      <rPr>
        <b/>
        <sz val="11"/>
        <color theme="1"/>
        <rFont val="Calibri"/>
        <family val="2"/>
        <scheme val="minor"/>
      </rPr>
      <t xml:space="preserve">Source: </t>
    </r>
    <r>
      <rPr>
        <sz val="11"/>
        <color theme="1"/>
        <rFont val="Calibri"/>
        <family val="2"/>
        <scheme val="minor"/>
      </rPr>
      <t>UNFPA Supplies Surveys, SPA, SARA, other National Surveys and LMIS Reports, GHSC-PSM Quarterly Reports of stockouts by method</t>
    </r>
  </si>
  <si>
    <t>Year</t>
  </si>
  <si>
    <t>Notes</t>
  </si>
  <si>
    <t>Condoms (female)</t>
  </si>
  <si>
    <t xml:space="preserve">Emergency contraception </t>
  </si>
  <si>
    <t>Other modern methods (EC)</t>
  </si>
  <si>
    <t>n/a</t>
  </si>
  <si>
    <t>UNFPA SDP Survey</t>
  </si>
  <si>
    <t>Reported same values as LY</t>
  </si>
  <si>
    <t>RAPPORT ENSEA SR-PF SUR FINANCEMENT UNFPA</t>
  </si>
  <si>
    <t xml:space="preserve">Kenya Health Facilty Assessment </t>
  </si>
  <si>
    <t>USAID : GHSCP</t>
  </si>
  <si>
    <t>2021 (May)</t>
  </si>
  <si>
    <t>e-LMIS (OSPSANTE)</t>
  </si>
  <si>
    <t>2021 (Dec)</t>
  </si>
  <si>
    <t>eLMIS Report</t>
  </si>
  <si>
    <t>2020/2021</t>
  </si>
  <si>
    <t>cLMIS</t>
  </si>
  <si>
    <t>based on "reasons for stockout" table</t>
  </si>
  <si>
    <t>DOH - PMIS</t>
  </si>
  <si>
    <t>2021 (Aug)</t>
  </si>
  <si>
    <t>ZAPS</t>
  </si>
  <si>
    <t xml:space="preserve">Percentage of women who were provided with information on family planning during recent contact with a health service provider </t>
  </si>
  <si>
    <t xml:space="preserve">[Data last updated October 2022] </t>
  </si>
  <si>
    <r>
      <t>Definition</t>
    </r>
    <r>
      <rPr>
        <sz val="11"/>
        <color theme="1"/>
        <rFont val="Calibri"/>
        <family val="2"/>
        <scheme val="minor"/>
      </rPr>
      <t>: The percentage of women who were provided information on family planning within the last 12 months through contact with a health service provider or fieldworker.</t>
    </r>
  </si>
  <si>
    <r>
      <t xml:space="preserve">Source: </t>
    </r>
    <r>
      <rPr>
        <sz val="11"/>
        <color theme="1"/>
        <rFont val="Calibri"/>
        <family val="2"/>
        <scheme val="minor"/>
      </rPr>
      <t xml:space="preserve">For each country, the most recent national survey (DHS, PMA2020). </t>
    </r>
  </si>
  <si>
    <t xml:space="preserve">Provided with FP info </t>
  </si>
  <si>
    <t xml:space="preserve">Went to a health facility </t>
  </si>
  <si>
    <t xml:space="preserve">Among those that went to a facility and heard about FP </t>
  </si>
  <si>
    <t xml:space="preserve">Fieldworker visited </t>
  </si>
  <si>
    <t xml:space="preserve">Among those that a fieldworker visited and talked about FP </t>
  </si>
  <si>
    <t>Overlap - Visited health facility and fieldworker visited</t>
  </si>
  <si>
    <t>Overlap - Among those that visited health facility and had fieldworker visit them, talked about FP at both interactions</t>
  </si>
  <si>
    <t xml:space="preserve">Albania </t>
  </si>
  <si>
    <t>2017.5 DHS</t>
  </si>
  <si>
    <t>*Afghanistan</t>
  </si>
  <si>
    <t>*Cambodia</t>
  </si>
  <si>
    <t>*Chad</t>
  </si>
  <si>
    <t>*Comoros</t>
  </si>
  <si>
    <t>*DR Congo</t>
  </si>
  <si>
    <t>*Ghana</t>
  </si>
  <si>
    <t>*Kenya</t>
  </si>
  <si>
    <t>*Kyrgyz Rep.</t>
  </si>
  <si>
    <t>*Lesotho</t>
  </si>
  <si>
    <t>*Niger</t>
  </si>
  <si>
    <t>*Togo</t>
  </si>
  <si>
    <t>*Yemen</t>
  </si>
  <si>
    <t>*Burkina Faso</t>
  </si>
  <si>
    <t>2021 P2 PMA</t>
  </si>
  <si>
    <t>*Cote d'Ivoire</t>
  </si>
  <si>
    <t>2020 P1 PMA</t>
  </si>
  <si>
    <t>2020 P2 PMA</t>
  </si>
  <si>
    <t>2021 P1 PMA</t>
  </si>
  <si>
    <t>2017 R6 PMA</t>
  </si>
  <si>
    <t>*Ethiopia</t>
  </si>
  <si>
    <t>2019 PMA</t>
  </si>
  <si>
    <t>*Uganda</t>
  </si>
  <si>
    <t>*</t>
  </si>
  <si>
    <t xml:space="preserve"> Surveys did not include two separate questions (Did a fieldworker visit you in the last 12 months? If so, did they talk to you about FP?) in either DHS or PMA. The questions were combined (Did a fieldworker visit you in the last 12 months and discuss FP?)</t>
  </si>
  <si>
    <t>Percentage of primary SDPs with at least 3 modern methods of contraception available on day of assessment</t>
  </si>
  <si>
    <r>
      <t>Definition</t>
    </r>
    <r>
      <rPr>
        <sz val="11"/>
        <color theme="1"/>
        <rFont val="Calibri"/>
        <family val="2"/>
        <scheme val="minor"/>
      </rPr>
      <t>: The percentage of service delivery points (SDPs) that have at least 3 modern methods of contraception available on the day of the assessment.</t>
    </r>
  </si>
  <si>
    <r>
      <t>Definition</t>
    </r>
    <r>
      <rPr>
        <sz val="11"/>
        <color theme="1"/>
        <rFont val="Calibri"/>
        <family val="2"/>
        <scheme val="minor"/>
      </rPr>
      <t xml:space="preserve">: The percentage of secondary and tertiary service delivery points (SDPs) that have at least 5 modern methods of contraception available on the day of the assessment. </t>
    </r>
  </si>
  <si>
    <r>
      <t>Scope</t>
    </r>
    <r>
      <rPr>
        <sz val="11"/>
        <color theme="1"/>
        <rFont val="Calibri"/>
        <family val="2"/>
        <scheme val="minor"/>
      </rPr>
      <t>: Reported for countries with sufficient data</t>
    </r>
    <r>
      <rPr>
        <b/>
        <sz val="11"/>
        <color theme="1"/>
        <rFont val="Calibri"/>
        <family val="2"/>
        <scheme val="minor"/>
      </rPr>
      <t>.</t>
    </r>
  </si>
  <si>
    <r>
      <t>Source</t>
    </r>
    <r>
      <rPr>
        <sz val="11"/>
        <color theme="1"/>
        <rFont val="Calibri"/>
        <family val="2"/>
        <scheme val="minor"/>
      </rPr>
      <t>: UNFPA Supplies Surveys, SPA, SARA, other National Surveys and LMIS Reports, GHSC-PSM Quarterly Reports of stockouts by method.</t>
    </r>
  </si>
  <si>
    <t xml:space="preserve">Percentage of secondary/tertiary SDPs with at least 5 modern methods of contraception available on day of assessment </t>
  </si>
  <si>
    <t>Based on "last 3 months" rather than "day of assessment"</t>
  </si>
  <si>
    <t>KHFA</t>
  </si>
  <si>
    <t>Based on "normal service delivery" instead of "national protocol"</t>
  </si>
  <si>
    <t>USAID</t>
  </si>
  <si>
    <t>Couple-Years of Protection (CYP)</t>
  </si>
  <si>
    <r>
      <t xml:space="preserve">Definition: </t>
    </r>
    <r>
      <rPr>
        <sz val="11"/>
        <color theme="1"/>
        <rFont val="Calibri"/>
        <family val="2"/>
        <scheme val="minor"/>
      </rPr>
      <t>The estimated protection provided by family planning services during a one year period, based upon the volume of all contraceptives sold or distributed free of charge to clients during that period. The CYP is calculated by multiplying the quantity of each method distributed to clients by a conversion factor, which yields an estimate of the duration of contraceptive protection provided per unit of that method.</t>
    </r>
  </si>
  <si>
    <r>
      <t>Scope</t>
    </r>
    <r>
      <rPr>
        <sz val="11"/>
        <color theme="1"/>
        <rFont val="Calibri"/>
        <family val="2"/>
        <scheme val="minor"/>
      </rPr>
      <t>: 2012-2020; Reported for countries with sufficient available data</t>
    </r>
    <r>
      <rPr>
        <b/>
        <sz val="11"/>
        <color theme="1"/>
        <rFont val="Calibri"/>
        <family val="2"/>
        <scheme val="minor"/>
      </rPr>
      <t>.</t>
    </r>
  </si>
  <si>
    <r>
      <t>Source</t>
    </r>
    <r>
      <rPr>
        <sz val="11"/>
        <color theme="1"/>
        <rFont val="Calibri"/>
        <family val="2"/>
        <scheme val="minor"/>
      </rPr>
      <t>: Calculated from Health Management Information Systems (HMIS), including DHIS2; Logistics Management Information Systems (LMIS); or other service statistics sources.</t>
    </r>
  </si>
  <si>
    <t>Data Type</t>
  </si>
  <si>
    <t>DHIS2</t>
  </si>
  <si>
    <t>Commodities to Clients</t>
  </si>
  <si>
    <t>LMIS</t>
  </si>
  <si>
    <t>Commodities to Facilities</t>
  </si>
  <si>
    <t>FP Visits</t>
  </si>
  <si>
    <t>CLMIS</t>
  </si>
  <si>
    <t>DOH FP Program (Public Sector estimates) and USAID (Private Sector estimates)</t>
  </si>
  <si>
    <t>HMIS</t>
  </si>
  <si>
    <t>SIGL/DSME</t>
  </si>
  <si>
    <r>
      <t>Definition</t>
    </r>
    <r>
      <rPr>
        <sz val="11"/>
        <color theme="1"/>
        <rFont val="Calibri"/>
        <family val="2"/>
        <scheme val="minor"/>
      </rPr>
      <t>: The percentage of women currently using family planning whose decision to use was made mostly alone or jointly with their husband/partner.</t>
    </r>
  </si>
  <si>
    <r>
      <t>Scope</t>
    </r>
    <r>
      <rPr>
        <sz val="11"/>
        <color theme="1"/>
        <rFont val="Calibri"/>
        <family val="2"/>
        <scheme val="minor"/>
      </rPr>
      <t>: Reported for year with most recent national survey data for all low and low-middle income countries (except Micronesia and Western Sahara), from 2012 to present</t>
    </r>
    <r>
      <rPr>
        <b/>
        <sz val="11"/>
        <color theme="1"/>
        <rFont val="Calibri"/>
        <family val="2"/>
        <scheme val="minor"/>
      </rPr>
      <t>.</t>
    </r>
  </si>
  <si>
    <r>
      <t>Source</t>
    </r>
    <r>
      <rPr>
        <sz val="11"/>
        <color theme="1"/>
        <rFont val="Calibri"/>
        <family val="2"/>
        <scheme val="minor"/>
      </rPr>
      <t>: For each country, the most recent national survey (DHS, PMA2020)</t>
    </r>
    <r>
      <rPr>
        <b/>
        <sz val="11"/>
        <color theme="1"/>
        <rFont val="Calibri"/>
        <family val="2"/>
        <scheme val="minor"/>
      </rPr>
      <t>,</t>
    </r>
  </si>
  <si>
    <t>Percentage of women who decided to use family planning alone or jointly with their husbands or partners</t>
  </si>
  <si>
    <t>Indicator 16 by Wealth Quintile</t>
  </si>
  <si>
    <t>Poorest</t>
  </si>
  <si>
    <t>Poorer</t>
  </si>
  <si>
    <t>Middle</t>
  </si>
  <si>
    <t>Richer</t>
  </si>
  <si>
    <t>Richest</t>
  </si>
  <si>
    <t>`</t>
  </si>
  <si>
    <t>Adolescent birth rate (ABR)</t>
  </si>
  <si>
    <t>Definition: The number of births to adolescent females, aged 15-19 occurring during a given reference period per 1,000 adolescent females.</t>
  </si>
  <si>
    <r>
      <t>Scope</t>
    </r>
    <r>
      <rPr>
        <sz val="11"/>
        <color theme="1"/>
        <rFont val="Calibri"/>
        <family val="2"/>
        <scheme val="minor"/>
      </rPr>
      <t>: 72 countries, reported for year with most recent national survey data, from 2012 to present</t>
    </r>
    <r>
      <rPr>
        <b/>
        <sz val="11"/>
        <color theme="1"/>
        <rFont val="Calibri"/>
        <family val="2"/>
        <scheme val="minor"/>
      </rPr>
      <t>.</t>
    </r>
  </si>
  <si>
    <t>Source: For each country, the most recent national survey (DHS, MICS, National Survey).</t>
  </si>
  <si>
    <t>ABR</t>
  </si>
  <si>
    <t>Survey</t>
  </si>
  <si>
    <t>2017-18 MIS</t>
  </si>
  <si>
    <t>2019 MIS</t>
  </si>
  <si>
    <t>2021 MIS</t>
  </si>
  <si>
    <t>2020 MIS</t>
  </si>
  <si>
    <t>2018 MIS</t>
  </si>
  <si>
    <t>2020-21 MIS</t>
  </si>
  <si>
    <t>2015 National DHS</t>
  </si>
  <si>
    <t>2018-2019 SHDS</t>
  </si>
  <si>
    <t>2017 MIS</t>
  </si>
  <si>
    <t>2018-19 MIS</t>
  </si>
  <si>
    <t>2020-2021 MICS</t>
  </si>
  <si>
    <t xml:space="preserve">Percent of births that are unintended </t>
  </si>
  <si>
    <r>
      <rPr>
        <b/>
        <sz val="11"/>
        <color theme="1"/>
        <rFont val="Calibri"/>
        <family val="2"/>
        <scheme val="minor"/>
      </rPr>
      <t>Definition</t>
    </r>
    <r>
      <rPr>
        <sz val="11"/>
        <color theme="1"/>
        <rFont val="Calibri"/>
        <family val="2"/>
        <scheme val="minor"/>
      </rPr>
      <t>: Percent distribution of births to women age 15-49 in the 5 years preceding the survey (including current pregnancies), by planning status of the birth (wanted then, wanted later, not wanted). Those wanted later and not wanted are defined as unintended.</t>
    </r>
  </si>
  <si>
    <r>
      <rPr>
        <b/>
        <sz val="11"/>
        <color theme="1"/>
        <rFont val="Calibri"/>
        <family val="2"/>
        <scheme val="minor"/>
      </rPr>
      <t>Scope:</t>
    </r>
    <r>
      <rPr>
        <sz val="11"/>
        <color theme="1"/>
        <rFont val="Calibri"/>
        <family val="2"/>
        <scheme val="minor"/>
      </rPr>
      <t xml:space="preserve"> Reported annually, for all low and low-middle income countries (except Micronesia and Western Sahara).</t>
    </r>
  </si>
  <si>
    <r>
      <rPr>
        <b/>
        <sz val="11"/>
        <color theme="1"/>
        <rFont val="Calibri"/>
        <family val="2"/>
        <scheme val="minor"/>
      </rPr>
      <t>Source:</t>
    </r>
    <r>
      <rPr>
        <sz val="11"/>
        <color theme="1"/>
        <rFont val="Calibri"/>
        <family val="2"/>
        <scheme val="minor"/>
      </rPr>
      <t xml:space="preserve"> DHS, MICS</t>
    </r>
  </si>
  <si>
    <t>Wanted Later</t>
  </si>
  <si>
    <t>Wanted No More</t>
  </si>
  <si>
    <t>2011-12 DHS</t>
  </si>
  <si>
    <t>2011 DHS</t>
  </si>
  <si>
    <r>
      <rPr>
        <b/>
        <sz val="11"/>
        <color theme="1"/>
        <rFont val="Calibri"/>
        <family val="2"/>
        <scheme val="minor"/>
      </rPr>
      <t>Definition</t>
    </r>
    <r>
      <rPr>
        <sz val="11"/>
        <color theme="1"/>
        <rFont val="Calibri"/>
        <family val="2"/>
        <scheme val="minor"/>
      </rPr>
      <t>: The number of pregnancies that occurred at a time when women (and their partners) either did not want additional children or wanted to delay the next birth. Usually measured with regard to last or recent pregnancies, including current pregnancies.</t>
    </r>
  </si>
  <si>
    <r>
      <rPr>
        <b/>
        <sz val="11"/>
        <color theme="1"/>
        <rFont val="Calibri"/>
        <family val="2"/>
        <scheme val="minor"/>
      </rPr>
      <t>Source:</t>
    </r>
    <r>
      <rPr>
        <sz val="11"/>
        <color theme="1"/>
        <rFont val="Calibri"/>
        <family val="2"/>
        <scheme val="minor"/>
      </rPr>
      <t xml:space="preserve"> Impact Calculator, using country, regional and global parameters from surveys and other sources.</t>
    </r>
  </si>
  <si>
    <r>
      <rPr>
        <b/>
        <sz val="11"/>
        <color theme="1"/>
        <rFont val="Calibri"/>
        <family val="2"/>
        <scheme val="minor"/>
      </rPr>
      <t>Definition:</t>
    </r>
    <r>
      <rPr>
        <sz val="11"/>
        <color theme="1"/>
        <rFont val="Calibri"/>
        <family val="2"/>
        <scheme val="minor"/>
      </rPr>
      <t xml:space="preserve"> The number of unintended pregnancies that did not occur during a specified reference period as a result of the protection provided by modern contraceptive use during the reference period.</t>
    </r>
  </si>
  <si>
    <r>
      <rPr>
        <b/>
        <sz val="11"/>
        <color theme="1"/>
        <rFont val="Calibri"/>
        <family val="2"/>
        <scheme val="minor"/>
      </rPr>
      <t xml:space="preserve">Source: </t>
    </r>
    <r>
      <rPr>
        <sz val="11"/>
        <color theme="1"/>
        <rFont val="Calibri"/>
        <family val="2"/>
        <scheme val="minor"/>
      </rPr>
      <t>Impact Calculator, using country, regional and global parameters from surveys and other sources.</t>
    </r>
  </si>
  <si>
    <r>
      <rPr>
        <b/>
        <sz val="11"/>
        <color theme="1"/>
        <rFont val="Calibri"/>
        <family val="2"/>
        <scheme val="minor"/>
      </rPr>
      <t xml:space="preserve">Definition: </t>
    </r>
    <r>
      <rPr>
        <sz val="11"/>
        <color theme="1"/>
        <rFont val="Calibri"/>
        <family val="2"/>
        <scheme val="minor"/>
      </rPr>
      <t>The number of unsafe abortions that did not occur during a specified reference period as a result of the protection provided by modern contraceptive use during the reference period.</t>
    </r>
  </si>
  <si>
    <r>
      <rPr>
        <b/>
        <sz val="11"/>
        <color theme="1"/>
        <rFont val="Calibri"/>
        <family val="2"/>
        <scheme val="minor"/>
      </rPr>
      <t>Definition:</t>
    </r>
    <r>
      <rPr>
        <sz val="11"/>
        <color theme="1"/>
        <rFont val="Calibri"/>
        <family val="2"/>
        <scheme val="minor"/>
      </rPr>
      <t xml:space="preserve"> The number of maternal deaths that did not occur during a specified reference period as a result of the protection provided by modern contraceptive use during the reference period.</t>
    </r>
  </si>
  <si>
    <t>Government expenditure on family planning (USD)</t>
  </si>
  <si>
    <t>[Data last updated November 2022]</t>
  </si>
  <si>
    <r>
      <rPr>
        <b/>
        <sz val="11"/>
        <color theme="1"/>
        <rFont val="Calibri"/>
        <family val="2"/>
        <scheme val="minor"/>
      </rPr>
      <t>Defintion:</t>
    </r>
    <r>
      <rPr>
        <sz val="11"/>
        <color theme="1"/>
        <rFont val="Calibri"/>
        <family val="2"/>
        <scheme val="minor"/>
      </rPr>
      <t xml:space="preserve"> Total annual public sector recurrent expenditures on family planning. This includes expenditures by all levels of government.</t>
    </r>
  </si>
  <si>
    <r>
      <rPr>
        <b/>
        <sz val="11"/>
        <color theme="1"/>
        <rFont val="Calibri"/>
        <family val="2"/>
        <scheme val="minor"/>
      </rPr>
      <t>Scope</t>
    </r>
    <r>
      <rPr>
        <sz val="11"/>
        <color theme="1"/>
        <rFont val="Calibri"/>
        <family val="2"/>
        <scheme val="minor"/>
      </rPr>
      <t>: 59 countries (those with available data).</t>
    </r>
  </si>
  <si>
    <r>
      <t xml:space="preserve">Source: </t>
    </r>
    <r>
      <rPr>
        <sz val="11"/>
        <color theme="1"/>
        <rFont val="Calibri"/>
        <family val="2"/>
        <scheme val="minor"/>
      </rPr>
      <t>WHO System of Health Accounts; UNFPA Resource Tracking Project on Family Planning Expenditures; Avenir Health Family Planning Spending Assessments.</t>
    </r>
  </si>
  <si>
    <t xml:space="preserve">Country </t>
  </si>
  <si>
    <t>Government Expenditure on FP (USD)</t>
  </si>
  <si>
    <t>UNFPA</t>
  </si>
  <si>
    <t>FPSA</t>
  </si>
  <si>
    <t>WHO</t>
  </si>
  <si>
    <t>Government</t>
  </si>
  <si>
    <t xml:space="preserve">*Data for Eswatini and Ethiopia were updated in February 2023.  </t>
  </si>
  <si>
    <t>[Data last updated February 2023]*</t>
  </si>
  <si>
    <t>-</t>
  </si>
  <si>
    <t xml:space="preserve">[Data last updated February 2023]* </t>
  </si>
  <si>
    <t>Updated 02/08/22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</si>
</sst>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0.0"/>
    <numFmt numFmtId="166" formatCode="0.0%"/>
    <numFmt numFmtId="167" formatCode="0.000%"/>
    <numFmt numFmtId="168" formatCode="_(&quot;$&quot;* #,##0_);_(&quot;$&quot;* \(#,##0\);_(&quot;$&quot;* &quot;-&quot;??_);_(@_)"/>
    <numFmt numFmtId="169" formatCode="0.0%;\ \(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2"/>
      <color theme="1"/>
      <name val="Calibri"/>
      <family val="2"/>
      <scheme val="minor"/>
    </font>
    <font>
      <sz val="10"/>
      <color theme="1"/>
      <name val="Calibri"/>
      <family val="2"/>
      <scheme val="minor"/>
    </font>
    <font>
      <sz val="8"/>
      <name val="Arial"/>
      <family val="2"/>
    </font>
    <font>
      <i/>
      <sz val="14"/>
      <color rgb="FFFF0000"/>
      <name val="Calibri"/>
      <family val="2"/>
      <scheme val="minor"/>
    </font>
    <font>
      <sz val="10"/>
      <color theme="0"/>
      <name val="Calibri"/>
      <family val="2"/>
      <scheme val="minor"/>
    </font>
    <font>
      <i/>
      <sz val="10"/>
      <color theme="1"/>
      <name val="Calibri"/>
      <family val="2"/>
      <scheme val="minor"/>
    </font>
    <font>
      <sz val="11"/>
      <name val="Calibri"/>
      <family val="2"/>
      <scheme val="minor"/>
    </font>
    <font>
      <sz val="11"/>
      <color rgb="FFFF0000"/>
      <name val="Calibri"/>
      <family val="2"/>
      <scheme val="minor"/>
    </font>
    <font>
      <u/>
      <sz val="11"/>
      <color theme="10"/>
      <name val="Calibri"/>
      <family val="2"/>
      <scheme val="minor"/>
    </font>
    <font>
      <i/>
      <sz val="12"/>
      <color rgb="FFFF0000"/>
      <name val="Calibri"/>
      <family val="2"/>
      <scheme val="minor"/>
    </font>
    <font>
      <b/>
      <i/>
      <sz val="11"/>
      <color theme="9"/>
      <name val="Calibri"/>
      <family val="2"/>
      <scheme val="minor"/>
    </font>
    <font>
      <sz val="11"/>
      <color theme="1"/>
      <name val="Calibri"/>
      <family val="2"/>
    </font>
    <font>
      <b/>
      <sz val="11"/>
      <color theme="2"/>
      <name val="Calibri"/>
      <family val="2"/>
      <scheme val="minor"/>
    </font>
    <font>
      <b/>
      <vertAlign val="superscript"/>
      <sz val="11"/>
      <color theme="1"/>
      <name val="Calibri"/>
      <family val="2"/>
      <scheme val="minor"/>
    </font>
    <font>
      <vertAlign val="superscript"/>
      <sz val="11"/>
      <color theme="1"/>
      <name val="Calibri"/>
      <family val="2"/>
      <scheme val="minor"/>
    </font>
    <font>
      <b/>
      <vertAlign val="superscript"/>
      <sz val="16"/>
      <color theme="1"/>
      <name val="Calibri"/>
      <family val="2"/>
      <scheme val="minor"/>
    </font>
    <font>
      <sz val="16"/>
      <color theme="1"/>
      <name val="Calibri"/>
      <family val="2"/>
      <scheme val="minor"/>
    </font>
    <font>
      <b/>
      <sz val="11"/>
      <color rgb="FF000000"/>
      <name val="Calibri"/>
      <family val="2"/>
      <charset val="1"/>
    </font>
    <font>
      <sz val="11"/>
      <color rgb="FF000000"/>
      <name val="Calibri"/>
      <family val="2"/>
      <charset val="1"/>
    </font>
    <font>
      <b/>
      <u/>
      <sz val="11"/>
      <color theme="3" tint="0.39997558519241921"/>
      <name val="Calibri"/>
      <family val="2"/>
      <scheme val="minor"/>
    </font>
    <font>
      <b/>
      <sz val="14"/>
      <color rgb="FFFF0000"/>
      <name val="Calibri"/>
      <family val="2"/>
      <scheme val="minor"/>
    </font>
    <font>
      <b/>
      <sz val="16"/>
      <color rgb="FFFF0000"/>
      <name val="Calibri"/>
      <family val="2"/>
      <scheme val="minor"/>
    </font>
    <font>
      <b/>
      <sz val="11"/>
      <color rgb="FF000000"/>
      <name val="Calibri"/>
      <family val="2"/>
    </font>
    <font>
      <b/>
      <sz val="16"/>
      <name val="Calibri"/>
      <family val="2"/>
      <scheme val="minor"/>
    </font>
    <font>
      <b/>
      <sz val="10"/>
      <color theme="1"/>
      <name val="Calibri"/>
      <family val="2"/>
      <scheme val="minor"/>
    </font>
    <font>
      <sz val="11"/>
      <color theme="0"/>
      <name val="Calibri"/>
      <family val="2"/>
      <scheme val="minor"/>
    </font>
    <font>
      <b/>
      <sz val="10"/>
      <color theme="0"/>
      <name val="Calibri"/>
      <family val="2"/>
      <scheme val="minor"/>
    </font>
    <font>
      <sz val="11"/>
      <color theme="2"/>
      <name val="Calibri"/>
      <family val="2"/>
      <scheme val="minor"/>
    </font>
    <font>
      <b/>
      <sz val="11"/>
      <name val="Calibri"/>
      <family val="2"/>
      <scheme val="minor"/>
    </font>
    <font>
      <sz val="10"/>
      <color theme="1"/>
      <name val="Calibri"/>
      <family val="2"/>
    </font>
    <font>
      <i/>
      <sz val="11"/>
      <color theme="9" tint="-0.249977111117893"/>
      <name val="Calibri"/>
      <family val="2"/>
      <scheme val="minor"/>
    </font>
    <font>
      <b/>
      <sz val="12"/>
      <name val="Calibri"/>
      <family val="2"/>
      <scheme val="minor"/>
    </font>
    <font>
      <sz val="12"/>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FFFFFF"/>
        <bgColor indexed="64"/>
      </patternFill>
    </fill>
    <fill>
      <patternFill patternType="solid">
        <fgColor rgb="FF88BDDD"/>
        <bgColor indexed="64"/>
      </patternFill>
    </fill>
    <fill>
      <patternFill patternType="solid">
        <fgColor rgb="FF88BDDD"/>
        <bgColor rgb="FFD6DCE5"/>
      </patternFill>
    </fill>
    <fill>
      <patternFill patternType="solid">
        <fgColor rgb="FF88BDDD"/>
        <bgColor rgb="FFDEEBF7"/>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rgb="FFDEEBF7"/>
      </patternFill>
    </fill>
    <fill>
      <patternFill patternType="solid">
        <fgColor theme="7"/>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0.14999847407452621"/>
        <bgColor theme="0" tint="-0.14999847407452621"/>
      </patternFill>
    </fill>
    <fill>
      <patternFill patternType="solid">
        <fgColor theme="4" tint="0.39997558519241921"/>
        <bgColor theme="6" tint="-0.249977111117893"/>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theme="0" tint="-0.499984740745262"/>
      </top>
      <bottom style="thin">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auto="1"/>
      </top>
      <bottom style="thin">
        <color auto="1"/>
      </bottom>
      <diagonal/>
    </border>
    <border>
      <left style="medium">
        <color indexed="64"/>
      </left>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top/>
      <bottom style="thin">
        <color auto="1"/>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auto="1"/>
      </bottom>
      <diagonal/>
    </border>
    <border>
      <left/>
      <right style="thin">
        <color indexed="64"/>
      </right>
      <top style="thin">
        <color indexed="64"/>
      </top>
      <bottom/>
      <diagonal/>
    </border>
    <border>
      <left/>
      <right/>
      <top style="thin">
        <color theme="0" tint="-0.499984740745262"/>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0" tint="-0.499984740745262"/>
      </top>
      <bottom style="thin">
        <color auto="1"/>
      </bottom>
      <diagonal/>
    </border>
    <border>
      <left/>
      <right/>
      <top style="medium">
        <color indexed="64"/>
      </top>
      <bottom style="thin">
        <color theme="0" tint="-0.499984740745262"/>
      </bottom>
      <diagonal/>
    </border>
    <border>
      <left/>
      <right/>
      <top style="thin">
        <color indexed="64"/>
      </top>
      <bottom style="medium">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theme="0" tint="-0.499984740745262"/>
      </bottom>
      <diagonal/>
    </border>
    <border>
      <left/>
      <right style="medium">
        <color indexed="64"/>
      </right>
      <top style="thin">
        <color theme="0" tint="-0.499984740745262"/>
      </top>
      <bottom style="thin">
        <color theme="0" tint="-0.499984740745262"/>
      </bottom>
      <diagonal/>
    </border>
    <border>
      <left/>
      <right style="medium">
        <color indexed="64"/>
      </right>
      <top style="thin">
        <color theme="0" tint="-0.499984740745262"/>
      </top>
      <bottom style="medium">
        <color indexed="64"/>
      </bottom>
      <diagonal/>
    </border>
    <border>
      <left style="thin">
        <color indexed="64"/>
      </left>
      <right/>
      <top style="thin">
        <color indexed="64"/>
      </top>
      <bottom style="medium">
        <color indexed="64"/>
      </bottom>
      <diagonal/>
    </border>
    <border>
      <left style="medium">
        <color indexed="64"/>
      </left>
      <right/>
      <top style="thin">
        <color theme="0" tint="-0.499984740745262"/>
      </top>
      <bottom style="thin">
        <color auto="1"/>
      </bottom>
      <diagonal/>
    </border>
    <border>
      <left/>
      <right style="medium">
        <color indexed="64"/>
      </right>
      <top style="thin">
        <color theme="0" tint="-0.499984740745262"/>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thin">
        <color theme="0" tint="-0.499984740745262"/>
      </top>
      <bottom style="thin">
        <color auto="1"/>
      </bottom>
      <diagonal/>
    </border>
    <border>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top style="thin">
        <color theme="0" tint="-0.499984740745262"/>
      </top>
      <bottom/>
      <diagonal/>
    </border>
    <border>
      <left style="medium">
        <color indexed="64"/>
      </left>
      <right style="medium">
        <color indexed="64"/>
      </right>
      <top style="thin">
        <color theme="0" tint="-0.499984740745262"/>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theme="0" tint="-0.499984740745262"/>
      </top>
      <bottom style="thin">
        <color auto="1"/>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13" fillId="0" borderId="0" applyNumberFormat="0" applyFill="0" applyBorder="0" applyAlignment="0" applyProtection="0"/>
    <xf numFmtId="0" fontId="5" fillId="0" borderId="0"/>
    <xf numFmtId="44" fontId="1" fillId="0" borderId="0" applyFont="0" applyFill="0" applyBorder="0" applyAlignment="0" applyProtection="0"/>
  </cellStyleXfs>
  <cellXfs count="547">
    <xf numFmtId="0" fontId="0" fillId="0" borderId="0" xfId="0"/>
    <xf numFmtId="0" fontId="3" fillId="0" borderId="0" xfId="0" applyFont="1"/>
    <xf numFmtId="0" fontId="4" fillId="0" borderId="0" xfId="0" applyFont="1"/>
    <xf numFmtId="14" fontId="0" fillId="0" borderId="0" xfId="0" applyNumberFormat="1"/>
    <xf numFmtId="0" fontId="0" fillId="0" borderId="0" xfId="0" applyAlignment="1">
      <alignment horizontal="right"/>
    </xf>
    <xf numFmtId="0" fontId="8" fillId="0" borderId="0" xfId="0" applyFont="1"/>
    <xf numFmtId="166" fontId="0" fillId="0" borderId="0" xfId="2" applyNumberFormat="1" applyFont="1"/>
    <xf numFmtId="166" fontId="0" fillId="0" borderId="0" xfId="0" applyNumberFormat="1"/>
    <xf numFmtId="0" fontId="6" fillId="0" borderId="0" xfId="0" applyFont="1"/>
    <xf numFmtId="0" fontId="3" fillId="0" borderId="0" xfId="0" applyFont="1" applyAlignment="1">
      <alignment vertical="center"/>
    </xf>
    <xf numFmtId="0" fontId="10" fillId="0" borderId="0" xfId="0" applyFont="1"/>
    <xf numFmtId="0" fontId="2" fillId="0" borderId="12" xfId="0" applyFont="1" applyBorder="1"/>
    <xf numFmtId="0" fontId="0" fillId="0" borderId="12" xfId="0" applyBorder="1"/>
    <xf numFmtId="0" fontId="12" fillId="0" borderId="0" xfId="0" applyFont="1"/>
    <xf numFmtId="0" fontId="14" fillId="0" borderId="0" xfId="0" applyFont="1"/>
    <xf numFmtId="0" fontId="2" fillId="0" borderId="0" xfId="0" applyFont="1"/>
    <xf numFmtId="165" fontId="0" fillId="0" borderId="0" xfId="0" applyNumberFormat="1"/>
    <xf numFmtId="164" fontId="0" fillId="0" borderId="0" xfId="1" applyNumberFormat="1" applyFont="1"/>
    <xf numFmtId="0" fontId="15" fillId="0" borderId="0" xfId="0" applyFont="1"/>
    <xf numFmtId="0" fontId="0" fillId="0" borderId="0" xfId="0" applyAlignment="1">
      <alignment horizontal="center"/>
    </xf>
    <xf numFmtId="14" fontId="17" fillId="0" borderId="0" xfId="0" applyNumberFormat="1" applyFont="1"/>
    <xf numFmtId="3" fontId="0" fillId="0" borderId="0" xfId="0" applyNumberFormat="1"/>
    <xf numFmtId="14" fontId="17" fillId="0" borderId="0" xfId="0" applyNumberFormat="1" applyFont="1" applyAlignment="1">
      <alignment horizontal="left"/>
    </xf>
    <xf numFmtId="0" fontId="0" fillId="4" borderId="0" xfId="0" applyFill="1"/>
    <xf numFmtId="0" fontId="2" fillId="5" borderId="8" xfId="0" applyFont="1" applyFill="1" applyBorder="1"/>
    <xf numFmtId="0" fontId="0" fillId="5" borderId="9" xfId="0" applyFill="1" applyBorder="1"/>
    <xf numFmtId="0" fontId="0" fillId="5" borderId="30" xfId="0" applyFill="1" applyBorder="1"/>
    <xf numFmtId="0" fontId="18" fillId="5" borderId="8" xfId="0" applyFont="1" applyFill="1" applyBorder="1"/>
    <xf numFmtId="0" fontId="0" fillId="3" borderId="4" xfId="0" applyFill="1" applyBorder="1"/>
    <xf numFmtId="0" fontId="21" fillId="0" borderId="0" xfId="0" applyFont="1"/>
    <xf numFmtId="0" fontId="0" fillId="0" borderId="0" xfId="0" applyAlignment="1">
      <alignment horizontal="left"/>
    </xf>
    <xf numFmtId="0" fontId="2" fillId="0" borderId="19" xfId="0" applyFont="1" applyBorder="1"/>
    <xf numFmtId="0" fontId="2" fillId="3" borderId="2" xfId="0" applyFont="1" applyFill="1" applyBorder="1"/>
    <xf numFmtId="0" fontId="2" fillId="3" borderId="3" xfId="0" applyFont="1" applyFill="1" applyBorder="1"/>
    <xf numFmtId="0" fontId="2" fillId="3" borderId="4" xfId="0" applyFont="1" applyFill="1" applyBorder="1"/>
    <xf numFmtId="0" fontId="23" fillId="0" borderId="0" xfId="0" applyFont="1" applyAlignment="1">
      <alignment wrapText="1"/>
    </xf>
    <xf numFmtId="0" fontId="0" fillId="0" borderId="1" xfId="0" applyBorder="1"/>
    <xf numFmtId="0" fontId="13" fillId="0" borderId="0" xfId="4"/>
    <xf numFmtId="0" fontId="24" fillId="0" borderId="0" xfId="4" applyFont="1"/>
    <xf numFmtId="0" fontId="0" fillId="3" borderId="0" xfId="0" applyFill="1"/>
    <xf numFmtId="164" fontId="0" fillId="0" borderId="0" xfId="1" applyNumberFormat="1" applyFont="1" applyBorder="1"/>
    <xf numFmtId="0" fontId="0" fillId="3" borderId="2" xfId="0" applyFill="1" applyBorder="1"/>
    <xf numFmtId="0" fontId="6" fillId="3" borderId="0" xfId="0" applyFont="1" applyFill="1"/>
    <xf numFmtId="0" fontId="2" fillId="3" borderId="0" xfId="0" applyFont="1" applyFill="1"/>
    <xf numFmtId="43" fontId="0" fillId="0" borderId="0" xfId="0" applyNumberFormat="1"/>
    <xf numFmtId="0" fontId="0" fillId="0" borderId="15" xfId="0" applyBorder="1"/>
    <xf numFmtId="0" fontId="16" fillId="0" borderId="0" xfId="0" applyFont="1" applyAlignment="1">
      <alignment horizontal="center"/>
    </xf>
    <xf numFmtId="0" fontId="26" fillId="4" borderId="0" xfId="0" applyFont="1" applyFill="1" applyAlignment="1">
      <alignment vertical="center"/>
    </xf>
    <xf numFmtId="0" fontId="25" fillId="4" borderId="0" xfId="0" applyFont="1" applyFill="1" applyAlignment="1">
      <alignment horizontal="center" vertical="center"/>
    </xf>
    <xf numFmtId="0" fontId="0" fillId="4" borderId="0" xfId="0" applyFill="1" applyAlignment="1">
      <alignment horizontal="center"/>
    </xf>
    <xf numFmtId="0" fontId="28" fillId="4" borderId="0" xfId="0" applyFont="1" applyFill="1" applyAlignment="1">
      <alignment vertical="center"/>
    </xf>
    <xf numFmtId="0" fontId="2" fillId="5" borderId="38" xfId="0" applyFont="1" applyFill="1" applyBorder="1" applyAlignment="1">
      <alignment wrapText="1"/>
    </xf>
    <xf numFmtId="0" fontId="2" fillId="5" borderId="36" xfId="0" applyFont="1" applyFill="1" applyBorder="1" applyAlignment="1">
      <alignment wrapText="1"/>
    </xf>
    <xf numFmtId="0" fontId="2" fillId="5" borderId="39" xfId="0" applyFont="1" applyFill="1" applyBorder="1" applyAlignment="1">
      <alignment wrapText="1"/>
    </xf>
    <xf numFmtId="0" fontId="2" fillId="5" borderId="41" xfId="0" applyFont="1" applyFill="1" applyBorder="1" applyAlignment="1">
      <alignment wrapText="1"/>
    </xf>
    <xf numFmtId="164" fontId="0" fillId="0" borderId="1" xfId="1" applyNumberFormat="1" applyFont="1" applyBorder="1"/>
    <xf numFmtId="0" fontId="29" fillId="0" borderId="0" xfId="0" applyFont="1"/>
    <xf numFmtId="166" fontId="0" fillId="0" borderId="1" xfId="2" applyNumberFormat="1" applyFont="1" applyFill="1" applyBorder="1" applyAlignment="1">
      <alignment horizontal="center" vertical="center"/>
    </xf>
    <xf numFmtId="0" fontId="0" fillId="8" borderId="0" xfId="0" applyFill="1"/>
    <xf numFmtId="0" fontId="0" fillId="8" borderId="0" xfId="0" applyFill="1" applyAlignment="1">
      <alignment horizontal="center"/>
    </xf>
    <xf numFmtId="0" fontId="0" fillId="8" borderId="15" xfId="0" applyFill="1" applyBorder="1"/>
    <xf numFmtId="0" fontId="0" fillId="8" borderId="16" xfId="0" applyFill="1" applyBorder="1"/>
    <xf numFmtId="3" fontId="0" fillId="0" borderId="0" xfId="1" applyNumberFormat="1" applyFont="1" applyFill="1" applyBorder="1"/>
    <xf numFmtId="164" fontId="0" fillId="0" borderId="0" xfId="1" applyNumberFormat="1" applyFont="1" applyFill="1" applyBorder="1"/>
    <xf numFmtId="3" fontId="0" fillId="0" borderId="1" xfId="1" applyNumberFormat="1" applyFont="1" applyFill="1" applyBorder="1"/>
    <xf numFmtId="164" fontId="0" fillId="0" borderId="1" xfId="1" applyNumberFormat="1" applyFont="1" applyFill="1" applyBorder="1"/>
    <xf numFmtId="0" fontId="2" fillId="4" borderId="0" xfId="0" applyFont="1" applyFill="1"/>
    <xf numFmtId="165" fontId="0" fillId="0" borderId="25" xfId="0" applyNumberFormat="1" applyBorder="1" applyAlignment="1">
      <alignment horizontal="left"/>
    </xf>
    <xf numFmtId="166" fontId="0" fillId="8" borderId="0" xfId="2" applyNumberFormat="1" applyFont="1" applyFill="1" applyBorder="1" applyAlignment="1">
      <alignment horizontal="center"/>
    </xf>
    <xf numFmtId="166" fontId="0" fillId="8" borderId="0" xfId="2" applyNumberFormat="1" applyFont="1" applyFill="1" applyBorder="1" applyAlignment="1">
      <alignment horizontal="center" vertical="center"/>
    </xf>
    <xf numFmtId="0" fontId="0" fillId="3" borderId="0" xfId="0" applyFill="1" applyAlignment="1">
      <alignment horizontal="center" wrapText="1"/>
    </xf>
    <xf numFmtId="165" fontId="2" fillId="3" borderId="0" xfId="0" applyNumberFormat="1" applyFont="1" applyFill="1"/>
    <xf numFmtId="0" fontId="0" fillId="9" borderId="0" xfId="0" applyFill="1"/>
    <xf numFmtId="0" fontId="2" fillId="3" borderId="28" xfId="0" applyFont="1" applyFill="1" applyBorder="1"/>
    <xf numFmtId="0" fontId="0" fillId="3" borderId="5" xfId="0" applyFill="1" applyBorder="1" applyAlignment="1">
      <alignment horizontal="center" wrapText="1"/>
    </xf>
    <xf numFmtId="0" fontId="0" fillId="3" borderId="6" xfId="0" applyFill="1" applyBorder="1" applyAlignment="1">
      <alignment horizontal="center" wrapText="1"/>
    </xf>
    <xf numFmtId="0" fontId="0" fillId="0" borderId="19" xfId="0" applyBorder="1"/>
    <xf numFmtId="0" fontId="9" fillId="0" borderId="0" xfId="0" applyFont="1" applyAlignment="1">
      <alignment horizontal="center" vertical="center"/>
    </xf>
    <xf numFmtId="0" fontId="6" fillId="0" borderId="0" xfId="0" applyFont="1" applyAlignment="1">
      <alignment horizontal="center"/>
    </xf>
    <xf numFmtId="0" fontId="3" fillId="4" borderId="0" xfId="0" applyFont="1" applyFill="1"/>
    <xf numFmtId="0" fontId="8" fillId="4" borderId="0" xfId="0" applyFont="1" applyFill="1"/>
    <xf numFmtId="14" fontId="17" fillId="4" borderId="0" xfId="0" applyNumberFormat="1" applyFont="1" applyFill="1"/>
    <xf numFmtId="0" fontId="0" fillId="10" borderId="8" xfId="0" applyFill="1" applyBorder="1"/>
    <xf numFmtId="0" fontId="2" fillId="10" borderId="9" xfId="0" applyFont="1" applyFill="1" applyBorder="1"/>
    <xf numFmtId="0" fontId="0" fillId="0" borderId="50" xfId="0" applyBorder="1"/>
    <xf numFmtId="0" fontId="0" fillId="0" borderId="51" xfId="0" applyBorder="1"/>
    <xf numFmtId="0" fontId="0" fillId="0" borderId="49" xfId="0" applyBorder="1"/>
    <xf numFmtId="0" fontId="0" fillId="0" borderId="52" xfId="0" applyBorder="1"/>
    <xf numFmtId="0" fontId="0" fillId="0" borderId="10" xfId="0" applyBorder="1"/>
    <xf numFmtId="0" fontId="0" fillId="0" borderId="53" xfId="0" applyBorder="1"/>
    <xf numFmtId="0" fontId="0" fillId="0" borderId="42" xfId="0" applyBorder="1"/>
    <xf numFmtId="0" fontId="6" fillId="4" borderId="0" xfId="0" applyFont="1" applyFill="1"/>
    <xf numFmtId="166" fontId="0" fillId="4" borderId="0" xfId="2" applyNumberFormat="1" applyFont="1" applyFill="1" applyBorder="1"/>
    <xf numFmtId="0" fontId="2" fillId="3" borderId="0" xfId="0" applyFont="1" applyFill="1" applyAlignment="1">
      <alignment horizontal="center"/>
    </xf>
    <xf numFmtId="0" fontId="30" fillId="0" borderId="0" xfId="0" applyFont="1" applyAlignment="1">
      <alignment horizontal="center" vertical="center"/>
    </xf>
    <xf numFmtId="0" fontId="16" fillId="4" borderId="0" xfId="0" applyFont="1" applyFill="1" applyAlignment="1">
      <alignment horizontal="center"/>
    </xf>
    <xf numFmtId="165" fontId="2" fillId="3" borderId="0" xfId="0" applyNumberFormat="1" applyFont="1" applyFill="1" applyAlignment="1">
      <alignment horizontal="center"/>
    </xf>
    <xf numFmtId="3" fontId="2" fillId="10" borderId="9" xfId="2" applyNumberFormat="1" applyFont="1" applyFill="1" applyBorder="1"/>
    <xf numFmtId="3" fontId="0" fillId="0" borderId="49" xfId="2" applyNumberFormat="1" applyFont="1" applyBorder="1"/>
    <xf numFmtId="3" fontId="0" fillId="0" borderId="10" xfId="2" applyNumberFormat="1" applyFont="1" applyBorder="1"/>
    <xf numFmtId="3" fontId="0" fillId="0" borderId="42" xfId="2" applyNumberFormat="1" applyFont="1" applyBorder="1"/>
    <xf numFmtId="3" fontId="0" fillId="0" borderId="0" xfId="2" applyNumberFormat="1" applyFont="1"/>
    <xf numFmtId="3" fontId="2" fillId="10" borderId="30" xfId="2" applyNumberFormat="1" applyFont="1" applyFill="1" applyBorder="1"/>
    <xf numFmtId="3" fontId="0" fillId="0" borderId="55" xfId="2" applyNumberFormat="1" applyFont="1" applyBorder="1"/>
    <xf numFmtId="3" fontId="0" fillId="0" borderId="56" xfId="2" applyNumberFormat="1" applyFont="1" applyBorder="1"/>
    <xf numFmtId="3" fontId="0" fillId="0" borderId="57" xfId="2" applyNumberFormat="1" applyFont="1" applyBorder="1"/>
    <xf numFmtId="9" fontId="0" fillId="4" borderId="0" xfId="2" applyFont="1" applyFill="1" applyBorder="1"/>
    <xf numFmtId="167" fontId="0" fillId="4" borderId="0" xfId="2" applyNumberFormat="1" applyFont="1" applyFill="1" applyBorder="1"/>
    <xf numFmtId="166" fontId="0" fillId="0" borderId="48" xfId="2" applyNumberFormat="1" applyFont="1" applyFill="1" applyBorder="1" applyAlignment="1">
      <alignment horizontal="center" vertical="center"/>
    </xf>
    <xf numFmtId="166" fontId="0" fillId="0" borderId="59" xfId="2" applyNumberFormat="1" applyFont="1" applyFill="1" applyBorder="1" applyAlignment="1">
      <alignment horizontal="center" vertical="center"/>
    </xf>
    <xf numFmtId="166" fontId="0" fillId="0" borderId="60" xfId="2" applyNumberFormat="1" applyFont="1" applyFill="1" applyBorder="1" applyAlignment="1">
      <alignment horizontal="center" vertical="center"/>
    </xf>
    <xf numFmtId="166" fontId="0" fillId="0" borderId="53" xfId="2" applyNumberFormat="1" applyFont="1" applyFill="1" applyBorder="1" applyAlignment="1">
      <alignment horizontal="center" vertical="center"/>
    </xf>
    <xf numFmtId="166" fontId="0" fillId="0" borderId="57" xfId="2" applyNumberFormat="1" applyFont="1" applyFill="1" applyBorder="1" applyAlignment="1">
      <alignment horizontal="center" vertical="center"/>
    </xf>
    <xf numFmtId="0" fontId="0" fillId="0" borderId="25" xfId="0" applyBorder="1"/>
    <xf numFmtId="0" fontId="0" fillId="0" borderId="27" xfId="0" applyBorder="1"/>
    <xf numFmtId="166" fontId="0" fillId="0" borderId="42" xfId="2" applyNumberFormat="1" applyFont="1" applyFill="1" applyBorder="1" applyAlignment="1">
      <alignment horizontal="center" vertical="center"/>
    </xf>
    <xf numFmtId="0" fontId="2" fillId="0" borderId="0" xfId="0" applyFont="1" applyAlignment="1">
      <alignment vertical="top" wrapText="1"/>
    </xf>
    <xf numFmtId="0" fontId="2" fillId="0" borderId="0" xfId="0" applyFont="1" applyAlignment="1">
      <alignment horizontal="center" vertical="top" wrapText="1"/>
    </xf>
    <xf numFmtId="166" fontId="0" fillId="0" borderId="37" xfId="2" applyNumberFormat="1" applyFont="1" applyFill="1" applyBorder="1" applyAlignment="1">
      <alignment horizontal="center" vertical="center"/>
    </xf>
    <xf numFmtId="166" fontId="0" fillId="0" borderId="64" xfId="2" applyNumberFormat="1" applyFont="1" applyFill="1" applyBorder="1" applyAlignment="1">
      <alignment horizontal="center" vertical="center"/>
    </xf>
    <xf numFmtId="0" fontId="32" fillId="9" borderId="0" xfId="0" applyFont="1" applyFill="1"/>
    <xf numFmtId="9" fontId="0" fillId="0" borderId="40" xfId="2" applyFont="1" applyFill="1" applyBorder="1" applyAlignment="1">
      <alignment horizontal="center" vertical="center"/>
    </xf>
    <xf numFmtId="9" fontId="0" fillId="0" borderId="31" xfId="2" applyFont="1" applyFill="1" applyBorder="1" applyAlignment="1">
      <alignment horizontal="center" vertical="center"/>
    </xf>
    <xf numFmtId="9" fontId="0" fillId="0" borderId="33" xfId="2" applyFont="1" applyFill="1" applyBorder="1" applyAlignment="1">
      <alignment horizontal="center" vertical="center"/>
    </xf>
    <xf numFmtId="9" fontId="0" fillId="0" borderId="37" xfId="2" applyFont="1" applyFill="1" applyBorder="1" applyAlignment="1">
      <alignment horizontal="center" vertical="center"/>
    </xf>
    <xf numFmtId="9" fontId="0" fillId="0" borderId="20" xfId="2" applyFont="1" applyFill="1" applyBorder="1" applyAlignment="1">
      <alignment horizontal="center" vertical="center"/>
    </xf>
    <xf numFmtId="9" fontId="0" fillId="0" borderId="19" xfId="2" applyFont="1" applyFill="1" applyBorder="1" applyAlignment="1">
      <alignment horizontal="center" vertical="center"/>
    </xf>
    <xf numFmtId="9" fontId="0" fillId="0" borderId="61" xfId="2" applyFont="1" applyFill="1" applyBorder="1" applyAlignment="1">
      <alignment horizontal="center" vertical="center"/>
    </xf>
    <xf numFmtId="9" fontId="0" fillId="0" borderId="22" xfId="2" applyFont="1" applyFill="1" applyBorder="1" applyAlignment="1">
      <alignment horizontal="center" vertical="center"/>
    </xf>
    <xf numFmtId="0" fontId="0" fillId="0" borderId="37" xfId="2" applyNumberFormat="1" applyFont="1" applyFill="1" applyBorder="1" applyAlignment="1">
      <alignment horizontal="left" vertical="center"/>
    </xf>
    <xf numFmtId="0" fontId="0" fillId="0" borderId="37" xfId="2" applyNumberFormat="1" applyFont="1" applyFill="1" applyBorder="1" applyAlignment="1">
      <alignment horizontal="center" vertical="center"/>
    </xf>
    <xf numFmtId="0" fontId="0" fillId="0" borderId="64" xfId="2" applyNumberFormat="1" applyFont="1" applyFill="1" applyBorder="1" applyAlignment="1">
      <alignment horizontal="center" vertical="center"/>
    </xf>
    <xf numFmtId="0" fontId="0" fillId="0" borderId="21" xfId="2" applyNumberFormat="1" applyFont="1" applyFill="1" applyBorder="1" applyAlignment="1">
      <alignment horizontal="left" vertical="center"/>
    </xf>
    <xf numFmtId="0" fontId="0" fillId="0" borderId="37" xfId="0" applyBorder="1"/>
    <xf numFmtId="166" fontId="0" fillId="0" borderId="43" xfId="2" applyNumberFormat="1" applyFont="1" applyFill="1" applyBorder="1" applyAlignment="1">
      <alignment horizontal="center" vertical="center"/>
    </xf>
    <xf numFmtId="166" fontId="0" fillId="0" borderId="44" xfId="2" applyNumberFormat="1" applyFont="1" applyFill="1" applyBorder="1" applyAlignment="1">
      <alignment horizontal="center" vertical="center"/>
    </xf>
    <xf numFmtId="166" fontId="0" fillId="0" borderId="25" xfId="2" applyNumberFormat="1" applyFont="1" applyFill="1" applyBorder="1" applyAlignment="1">
      <alignment horizontal="center" vertical="center"/>
    </xf>
    <xf numFmtId="166" fontId="0" fillId="0" borderId="27" xfId="2" applyNumberFormat="1" applyFont="1" applyFill="1" applyBorder="1" applyAlignment="1">
      <alignment horizontal="center" vertical="center"/>
    </xf>
    <xf numFmtId="166" fontId="0" fillId="0" borderId="28" xfId="2" applyNumberFormat="1" applyFont="1" applyFill="1" applyBorder="1" applyAlignment="1">
      <alignment horizontal="center" vertical="center"/>
    </xf>
    <xf numFmtId="0" fontId="3" fillId="8" borderId="0" xfId="0" applyFont="1" applyFill="1"/>
    <xf numFmtId="0" fontId="0" fillId="8" borderId="0" xfId="0" applyFill="1" applyAlignment="1">
      <alignment horizontal="left"/>
    </xf>
    <xf numFmtId="0" fontId="2" fillId="8" borderId="0" xfId="0" applyFont="1" applyFill="1"/>
    <xf numFmtId="0" fontId="2" fillId="3" borderId="54" xfId="0" applyFont="1" applyFill="1" applyBorder="1" applyAlignment="1">
      <alignment horizontal="center" vertical="center" wrapText="1"/>
    </xf>
    <xf numFmtId="0" fontId="26" fillId="9" borderId="0" xfId="0" applyFont="1" applyFill="1" applyAlignment="1">
      <alignment vertical="center"/>
    </xf>
    <xf numFmtId="0" fontId="27" fillId="5" borderId="54" xfId="0" applyFont="1" applyFill="1" applyBorder="1" applyAlignment="1">
      <alignment horizontal="center" vertical="center"/>
    </xf>
    <xf numFmtId="0" fontId="27" fillId="5" borderId="9" xfId="0" applyFont="1" applyFill="1" applyBorder="1" applyAlignment="1">
      <alignment horizontal="left" vertical="center" wrapText="1"/>
    </xf>
    <xf numFmtId="0" fontId="11" fillId="0" borderId="37" xfId="0" applyFont="1" applyBorder="1"/>
    <xf numFmtId="0" fontId="2" fillId="3" borderId="54" xfId="0" applyFont="1" applyFill="1" applyBorder="1" applyAlignment="1">
      <alignment horizontal="center" vertical="center"/>
    </xf>
    <xf numFmtId="0" fontId="0" fillId="4" borderId="0" xfId="0" applyFill="1" applyAlignment="1">
      <alignment horizontal="center" vertical="center"/>
    </xf>
    <xf numFmtId="1" fontId="0" fillId="0" borderId="40" xfId="2" applyNumberFormat="1" applyFont="1" applyFill="1" applyBorder="1" applyAlignment="1">
      <alignment horizontal="center" vertical="center"/>
    </xf>
    <xf numFmtId="1" fontId="0" fillId="0" borderId="62" xfId="2" applyNumberFormat="1" applyFont="1" applyFill="1" applyBorder="1" applyAlignment="1">
      <alignment horizontal="center" vertical="center"/>
    </xf>
    <xf numFmtId="0" fontId="2" fillId="3" borderId="1" xfId="0" applyFont="1" applyFill="1" applyBorder="1"/>
    <xf numFmtId="164" fontId="0" fillId="0" borderId="44" xfId="1" applyNumberFormat="1" applyFont="1" applyBorder="1"/>
    <xf numFmtId="164" fontId="0" fillId="0" borderId="45" xfId="1" applyNumberFormat="1" applyFont="1" applyFill="1" applyBorder="1"/>
    <xf numFmtId="164" fontId="0" fillId="0" borderId="26" xfId="1" applyNumberFormat="1" applyFont="1" applyFill="1" applyBorder="1"/>
    <xf numFmtId="3" fontId="0" fillId="4" borderId="0" xfId="1" applyNumberFormat="1" applyFont="1" applyFill="1" applyBorder="1"/>
    <xf numFmtId="164" fontId="1" fillId="0" borderId="1" xfId="1" applyNumberFormat="1" applyFont="1" applyFill="1" applyBorder="1"/>
    <xf numFmtId="164" fontId="0" fillId="0" borderId="28" xfId="1" applyNumberFormat="1" applyFont="1" applyBorder="1"/>
    <xf numFmtId="164" fontId="0" fillId="0" borderId="29" xfId="1" applyNumberFormat="1" applyFont="1" applyFill="1" applyBorder="1"/>
    <xf numFmtId="164" fontId="1" fillId="0" borderId="1" xfId="1" applyNumberFormat="1" applyFont="1" applyBorder="1"/>
    <xf numFmtId="0" fontId="12" fillId="4" borderId="0" xfId="0" applyFont="1" applyFill="1"/>
    <xf numFmtId="0" fontId="2" fillId="3" borderId="15" xfId="0" applyFont="1" applyFill="1" applyBorder="1"/>
    <xf numFmtId="0" fontId="2" fillId="3" borderId="41" xfId="0" applyFont="1" applyFill="1" applyBorder="1"/>
    <xf numFmtId="0" fontId="2" fillId="3" borderId="36" xfId="0" applyFont="1" applyFill="1" applyBorder="1"/>
    <xf numFmtId="3" fontId="0" fillId="0" borderId="1" xfId="2" applyNumberFormat="1" applyFont="1" applyFill="1" applyBorder="1"/>
    <xf numFmtId="164" fontId="2" fillId="0" borderId="46" xfId="1" applyNumberFormat="1" applyFont="1" applyBorder="1"/>
    <xf numFmtId="164" fontId="2" fillId="0" borderId="47" xfId="1" applyNumberFormat="1" applyFont="1" applyFill="1" applyBorder="1"/>
    <xf numFmtId="0" fontId="3" fillId="9" borderId="0" xfId="0" applyFont="1" applyFill="1"/>
    <xf numFmtId="0" fontId="2" fillId="0" borderId="51" xfId="0" applyFont="1" applyBorder="1"/>
    <xf numFmtId="0" fontId="2" fillId="0" borderId="49" xfId="0" applyFont="1" applyBorder="1"/>
    <xf numFmtId="0" fontId="2" fillId="0" borderId="52" xfId="0" applyFont="1" applyBorder="1"/>
    <xf numFmtId="0" fontId="2" fillId="0" borderId="10" xfId="0" applyFont="1" applyBorder="1"/>
    <xf numFmtId="0" fontId="2" fillId="0" borderId="53" xfId="0" applyFont="1" applyBorder="1"/>
    <xf numFmtId="0" fontId="2" fillId="0" borderId="42" xfId="0" applyFont="1" applyBorder="1"/>
    <xf numFmtId="9" fontId="0" fillId="0" borderId="18" xfId="2" applyFont="1" applyBorder="1" applyAlignment="1">
      <alignment horizontal="center"/>
    </xf>
    <xf numFmtId="9" fontId="0" fillId="0" borderId="5" xfId="2" applyFont="1" applyBorder="1" applyAlignment="1">
      <alignment horizontal="center"/>
    </xf>
    <xf numFmtId="9" fontId="0" fillId="0" borderId="0" xfId="2" applyFont="1" applyBorder="1" applyAlignment="1">
      <alignment horizontal="center"/>
    </xf>
    <xf numFmtId="9" fontId="0" fillId="0" borderId="6" xfId="2" applyFont="1" applyBorder="1" applyAlignment="1">
      <alignment horizontal="center"/>
    </xf>
    <xf numFmtId="9" fontId="0" fillId="0" borderId="34" xfId="2" applyFont="1" applyFill="1" applyBorder="1" applyAlignment="1">
      <alignment horizontal="center" vertical="center"/>
    </xf>
    <xf numFmtId="166" fontId="0" fillId="0" borderId="26" xfId="2" applyNumberFormat="1" applyFont="1" applyFill="1" applyBorder="1" applyAlignment="1">
      <alignment horizontal="center" vertical="center"/>
    </xf>
    <xf numFmtId="166" fontId="0" fillId="0" borderId="1" xfId="2" applyNumberFormat="1" applyFont="1" applyFill="1" applyBorder="1"/>
    <xf numFmtId="166" fontId="0" fillId="0" borderId="1" xfId="2" applyNumberFormat="1" applyFont="1" applyFill="1" applyBorder="1" applyAlignment="1">
      <alignment horizontal="center"/>
    </xf>
    <xf numFmtId="0" fontId="10" fillId="4" borderId="0" xfId="0" applyFont="1" applyFill="1"/>
    <xf numFmtId="166" fontId="0" fillId="0" borderId="37" xfId="2" applyNumberFormat="1" applyFont="1" applyBorder="1" applyAlignment="1">
      <alignment horizontal="center"/>
    </xf>
    <xf numFmtId="166" fontId="0" fillId="0" borderId="37" xfId="2" applyNumberFormat="1" applyFont="1" applyFill="1" applyBorder="1" applyAlignment="1">
      <alignment horizontal="center" vertical="center" wrapText="1"/>
    </xf>
    <xf numFmtId="0" fontId="0" fillId="0" borderId="16" xfId="0" applyBorder="1"/>
    <xf numFmtId="0" fontId="30" fillId="4" borderId="0" xfId="0" applyFont="1" applyFill="1" applyAlignment="1">
      <alignment horizontal="center" vertical="center"/>
    </xf>
    <xf numFmtId="0" fontId="6" fillId="3" borderId="12" xfId="0" applyFont="1" applyFill="1" applyBorder="1" applyAlignment="1">
      <alignment horizontal="center" vertical="center"/>
    </xf>
    <xf numFmtId="0" fontId="0" fillId="4" borderId="0" xfId="0" applyFill="1" applyAlignment="1">
      <alignment horizontal="left"/>
    </xf>
    <xf numFmtId="0" fontId="8" fillId="4" borderId="0" xfId="0" applyFont="1" applyFill="1" applyAlignment="1">
      <alignment horizontal="left"/>
    </xf>
    <xf numFmtId="3" fontId="1" fillId="0" borderId="49" xfId="2" applyNumberFormat="1" applyFont="1" applyBorder="1"/>
    <xf numFmtId="3" fontId="1" fillId="0" borderId="55" xfId="2" applyNumberFormat="1" applyFont="1" applyBorder="1"/>
    <xf numFmtId="3" fontId="1" fillId="0" borderId="10" xfId="2" applyNumberFormat="1" applyFont="1" applyBorder="1"/>
    <xf numFmtId="3" fontId="1" fillId="0" borderId="56" xfId="2" applyNumberFormat="1" applyFont="1" applyBorder="1"/>
    <xf numFmtId="3" fontId="1" fillId="0" borderId="42" xfId="2" applyNumberFormat="1" applyFont="1" applyBorder="1"/>
    <xf numFmtId="3" fontId="1" fillId="0" borderId="57" xfId="2" applyNumberFormat="1" applyFont="1" applyBorder="1"/>
    <xf numFmtId="0" fontId="34" fillId="0" borderId="0" xfId="0" applyFont="1" applyAlignment="1">
      <alignment horizontal="center"/>
    </xf>
    <xf numFmtId="0" fontId="6" fillId="0" borderId="12" xfId="0" applyFont="1" applyBorder="1" applyAlignment="1">
      <alignment horizontal="center"/>
    </xf>
    <xf numFmtId="0" fontId="35" fillId="4" borderId="0" xfId="0" applyFont="1" applyFill="1" applyAlignment="1">
      <alignment vertical="center" wrapText="1"/>
    </xf>
    <xf numFmtId="0" fontId="35" fillId="0" borderId="0" xfId="0" applyFont="1"/>
    <xf numFmtId="166" fontId="0" fillId="13" borderId="1" xfId="2" applyNumberFormat="1" applyFont="1" applyFill="1" applyBorder="1"/>
    <xf numFmtId="166" fontId="0" fillId="13" borderId="1" xfId="2" applyNumberFormat="1" applyFont="1" applyFill="1" applyBorder="1" applyAlignment="1">
      <alignment horizontal="center"/>
    </xf>
    <xf numFmtId="166" fontId="0" fillId="0" borderId="15" xfId="2" applyNumberFormat="1" applyFont="1" applyFill="1" applyBorder="1"/>
    <xf numFmtId="166" fontId="0" fillId="0" borderId="36" xfId="2" applyNumberFormat="1" applyFont="1" applyFill="1" applyBorder="1"/>
    <xf numFmtId="166" fontId="0" fillId="0" borderId="66" xfId="2" applyNumberFormat="1" applyFont="1" applyFill="1" applyBorder="1"/>
    <xf numFmtId="166" fontId="0" fillId="8" borderId="0" xfId="2" applyNumberFormat="1" applyFont="1" applyFill="1" applyAlignment="1">
      <alignment horizontal="center"/>
    </xf>
    <xf numFmtId="3" fontId="0" fillId="8" borderId="0" xfId="2" applyNumberFormat="1" applyFont="1" applyFill="1" applyBorder="1"/>
    <xf numFmtId="3" fontId="0" fillId="0" borderId="15" xfId="2" applyNumberFormat="1" applyFont="1" applyFill="1" applyBorder="1"/>
    <xf numFmtId="3" fontId="0" fillId="0" borderId="36" xfId="2" applyNumberFormat="1" applyFont="1" applyFill="1" applyBorder="1"/>
    <xf numFmtId="3" fontId="0" fillId="0" borderId="66" xfId="2" applyNumberFormat="1" applyFont="1" applyFill="1" applyBorder="1"/>
    <xf numFmtId="0" fontId="11" fillId="0" borderId="19" xfId="0" applyFont="1" applyBorder="1"/>
    <xf numFmtId="0" fontId="0" fillId="0" borderId="15" xfId="0" applyBorder="1" applyAlignment="1">
      <alignment horizontal="left"/>
    </xf>
    <xf numFmtId="0" fontId="0" fillId="0" borderId="58" xfId="0" applyBorder="1"/>
    <xf numFmtId="166" fontId="0" fillId="0" borderId="68" xfId="2" applyNumberFormat="1" applyFont="1" applyFill="1" applyBorder="1" applyAlignment="1">
      <alignment horizontal="center" vertical="center"/>
    </xf>
    <xf numFmtId="166" fontId="0" fillId="0" borderId="31" xfId="2" applyNumberFormat="1" applyFont="1" applyFill="1" applyBorder="1" applyAlignment="1">
      <alignment horizontal="left" vertical="center"/>
    </xf>
    <xf numFmtId="166" fontId="0" fillId="0" borderId="20" xfId="2" applyNumberFormat="1" applyFont="1" applyFill="1" applyBorder="1" applyAlignment="1">
      <alignment horizontal="left" vertical="center"/>
    </xf>
    <xf numFmtId="9" fontId="0" fillId="0" borderId="70" xfId="2" applyFont="1" applyFill="1" applyBorder="1" applyAlignment="1">
      <alignment horizontal="center" vertical="center"/>
    </xf>
    <xf numFmtId="9" fontId="0" fillId="0" borderId="71" xfId="2" applyFont="1" applyFill="1" applyBorder="1" applyAlignment="1">
      <alignment horizontal="center" vertical="center"/>
    </xf>
    <xf numFmtId="9" fontId="0" fillId="0" borderId="65" xfId="2" applyFont="1" applyFill="1" applyBorder="1" applyAlignment="1">
      <alignment horizontal="center" vertical="center"/>
    </xf>
    <xf numFmtId="9" fontId="0" fillId="0" borderId="72" xfId="2" applyFont="1" applyFill="1" applyBorder="1" applyAlignment="1">
      <alignment horizontal="center" vertical="center"/>
    </xf>
    <xf numFmtId="0" fontId="0" fillId="0" borderId="70" xfId="2" applyNumberFormat="1" applyFont="1" applyFill="1" applyBorder="1" applyAlignment="1">
      <alignment horizontal="left" vertical="center"/>
    </xf>
    <xf numFmtId="166" fontId="0" fillId="0" borderId="33" xfId="2" applyNumberFormat="1" applyFont="1" applyFill="1" applyBorder="1" applyAlignment="1">
      <alignment horizontal="center" vertical="center"/>
    </xf>
    <xf numFmtId="1" fontId="0" fillId="0" borderId="69" xfId="2" applyNumberFormat="1" applyFont="1" applyFill="1" applyBorder="1" applyAlignment="1">
      <alignment horizontal="center" vertical="center"/>
    </xf>
    <xf numFmtId="3" fontId="0" fillId="0" borderId="15" xfId="1" applyNumberFormat="1" applyFont="1" applyFill="1" applyBorder="1"/>
    <xf numFmtId="164" fontId="0" fillId="0" borderId="15" xfId="1" applyNumberFormat="1" applyFont="1" applyFill="1" applyBorder="1"/>
    <xf numFmtId="164" fontId="0" fillId="0" borderId="36" xfId="1" applyNumberFormat="1" applyFont="1" applyBorder="1"/>
    <xf numFmtId="164" fontId="0" fillId="0" borderId="66" xfId="1" applyNumberFormat="1" applyFont="1" applyFill="1" applyBorder="1"/>
    <xf numFmtId="164" fontId="0" fillId="8" borderId="0" xfId="1" applyNumberFormat="1" applyFont="1" applyFill="1" applyBorder="1"/>
    <xf numFmtId="0" fontId="0" fillId="3" borderId="6" xfId="0" applyFill="1" applyBorder="1" applyAlignment="1">
      <alignment horizontal="center" vertical="center"/>
    </xf>
    <xf numFmtId="0" fontId="2" fillId="3" borderId="73"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left" vertical="center"/>
    </xf>
    <xf numFmtId="164" fontId="0" fillId="0" borderId="36" xfId="1" applyNumberFormat="1" applyFont="1" applyFill="1" applyBorder="1"/>
    <xf numFmtId="3" fontId="0" fillId="8" borderId="0" xfId="2" applyNumberFormat="1" applyFont="1" applyFill="1"/>
    <xf numFmtId="0" fontId="0" fillId="0" borderId="33" xfId="2" applyNumberFormat="1" applyFont="1" applyFill="1" applyBorder="1" applyAlignment="1">
      <alignment horizontal="left" vertical="center"/>
    </xf>
    <xf numFmtId="0" fontId="0" fillId="0" borderId="19" xfId="2" applyNumberFormat="1" applyFont="1" applyFill="1" applyBorder="1" applyAlignment="1">
      <alignment horizontal="left" vertical="center"/>
    </xf>
    <xf numFmtId="0" fontId="0" fillId="0" borderId="65" xfId="2" applyNumberFormat="1" applyFont="1" applyFill="1" applyBorder="1" applyAlignment="1">
      <alignment horizontal="left" vertical="center"/>
    </xf>
    <xf numFmtId="0" fontId="0" fillId="0" borderId="0" xfId="0" applyAlignment="1">
      <alignment horizontal="left" wrapText="1"/>
    </xf>
    <xf numFmtId="0" fontId="0" fillId="0" borderId="26" xfId="0" applyBorder="1"/>
    <xf numFmtId="0" fontId="11" fillId="0" borderId="26" xfId="0" applyFont="1" applyBorder="1"/>
    <xf numFmtId="0" fontId="0" fillId="0" borderId="39" xfId="0" applyBorder="1"/>
    <xf numFmtId="0" fontId="0" fillId="10" borderId="45" xfId="0" applyFill="1" applyBorder="1"/>
    <xf numFmtId="0" fontId="0" fillId="0" borderId="76" xfId="0" applyBorder="1"/>
    <xf numFmtId="0" fontId="0" fillId="0" borderId="77" xfId="0" applyBorder="1"/>
    <xf numFmtId="0" fontId="11" fillId="0" borderId="1" xfId="0" applyFont="1" applyBorder="1"/>
    <xf numFmtId="0" fontId="0" fillId="0" borderId="36" xfId="0" applyBorder="1"/>
    <xf numFmtId="0" fontId="0" fillId="13" borderId="1" xfId="0" applyFill="1" applyBorder="1"/>
    <xf numFmtId="0" fontId="6" fillId="0" borderId="0" xfId="0" applyFont="1" applyAlignment="1">
      <alignment horizontal="right"/>
    </xf>
    <xf numFmtId="0" fontId="0" fillId="14" borderId="0" xfId="0" applyFill="1"/>
    <xf numFmtId="0" fontId="11" fillId="8" borderId="15" xfId="0" applyFont="1" applyFill="1" applyBorder="1"/>
    <xf numFmtId="169" fontId="0" fillId="8" borderId="25" xfId="2" applyNumberFormat="1" applyFont="1" applyFill="1" applyBorder="1" applyAlignment="1">
      <alignment horizontal="center"/>
    </xf>
    <xf numFmtId="169" fontId="0" fillId="8" borderId="1" xfId="2" applyNumberFormat="1" applyFont="1" applyFill="1" applyBorder="1" applyAlignment="1">
      <alignment horizontal="center"/>
    </xf>
    <xf numFmtId="169" fontId="0" fillId="8" borderId="26" xfId="2" applyNumberFormat="1" applyFont="1" applyFill="1" applyBorder="1" applyAlignment="1">
      <alignment horizontal="center"/>
    </xf>
    <xf numFmtId="169" fontId="0" fillId="8" borderId="25" xfId="2" applyNumberFormat="1" applyFont="1" applyFill="1" applyBorder="1" applyAlignment="1">
      <alignment horizontal="center" vertical="center"/>
    </xf>
    <xf numFmtId="169" fontId="0" fillId="8" borderId="1" xfId="2" applyNumberFormat="1" applyFont="1" applyFill="1" applyBorder="1" applyAlignment="1">
      <alignment horizontal="center" vertical="center"/>
    </xf>
    <xf numFmtId="169" fontId="0" fillId="8" borderId="26" xfId="2" applyNumberFormat="1" applyFont="1" applyFill="1" applyBorder="1" applyAlignment="1">
      <alignment horizontal="center" vertical="center"/>
    </xf>
    <xf numFmtId="169" fontId="11" fillId="8" borderId="1" xfId="2" applyNumberFormat="1" applyFont="1" applyFill="1" applyBorder="1" applyAlignment="1">
      <alignment horizontal="center"/>
    </xf>
    <xf numFmtId="169" fontId="11" fillId="8" borderId="1" xfId="2" applyNumberFormat="1" applyFont="1" applyFill="1" applyBorder="1" applyAlignment="1">
      <alignment horizontal="center" vertical="center"/>
    </xf>
    <xf numFmtId="169" fontId="0" fillId="0" borderId="25" xfId="2" applyNumberFormat="1" applyFont="1" applyFill="1" applyBorder="1" applyAlignment="1">
      <alignment horizontal="center"/>
    </xf>
    <xf numFmtId="169" fontId="0" fillId="0" borderId="1" xfId="2" applyNumberFormat="1" applyFont="1" applyFill="1" applyBorder="1" applyAlignment="1">
      <alignment horizontal="center"/>
    </xf>
    <xf numFmtId="169" fontId="0" fillId="0" borderId="26" xfId="2" applyNumberFormat="1" applyFont="1" applyFill="1" applyBorder="1" applyAlignment="1">
      <alignment horizontal="center"/>
    </xf>
    <xf numFmtId="169" fontId="0" fillId="0" borderId="25" xfId="2" applyNumberFormat="1" applyFont="1" applyFill="1" applyBorder="1" applyAlignment="1">
      <alignment horizontal="center" vertical="center"/>
    </xf>
    <xf numFmtId="169" fontId="0" fillId="0" borderId="1" xfId="2" applyNumberFormat="1" applyFont="1" applyFill="1" applyBorder="1" applyAlignment="1">
      <alignment horizontal="center" vertical="center"/>
    </xf>
    <xf numFmtId="169" fontId="0" fillId="0" borderId="26" xfId="2" applyNumberFormat="1" applyFont="1" applyFill="1" applyBorder="1" applyAlignment="1">
      <alignment horizontal="center" vertical="center"/>
    </xf>
    <xf numFmtId="169" fontId="30" fillId="8" borderId="25" xfId="2" applyNumberFormat="1" applyFont="1" applyFill="1" applyBorder="1" applyAlignment="1">
      <alignment horizontal="center"/>
    </xf>
    <xf numFmtId="169" fontId="0" fillId="8" borderId="27" xfId="2" applyNumberFormat="1" applyFont="1" applyFill="1" applyBorder="1" applyAlignment="1">
      <alignment horizontal="center"/>
    </xf>
    <xf numFmtId="169" fontId="0" fillId="8" borderId="28" xfId="2" applyNumberFormat="1" applyFont="1" applyFill="1" applyBorder="1" applyAlignment="1">
      <alignment horizontal="center"/>
    </xf>
    <xf numFmtId="169" fontId="0" fillId="8" borderId="29" xfId="2" applyNumberFormat="1" applyFont="1" applyFill="1" applyBorder="1" applyAlignment="1">
      <alignment horizontal="center"/>
    </xf>
    <xf numFmtId="169" fontId="0" fillId="8" borderId="27" xfId="2" applyNumberFormat="1" applyFont="1" applyFill="1" applyBorder="1" applyAlignment="1">
      <alignment horizontal="center" vertical="center"/>
    </xf>
    <xf numFmtId="169" fontId="0" fillId="8" borderId="28" xfId="2" applyNumberFormat="1" applyFont="1" applyFill="1" applyBorder="1" applyAlignment="1">
      <alignment horizontal="center" vertical="center"/>
    </xf>
    <xf numFmtId="169" fontId="0" fillId="8" borderId="29" xfId="2" applyNumberFormat="1" applyFont="1" applyFill="1" applyBorder="1" applyAlignment="1">
      <alignment horizontal="center" vertical="center"/>
    </xf>
    <xf numFmtId="0" fontId="11" fillId="0" borderId="15" xfId="0" applyFont="1" applyBorder="1"/>
    <xf numFmtId="0" fontId="31" fillId="9" borderId="0" xfId="0" applyFont="1" applyFill="1" applyAlignment="1">
      <alignment horizontal="center"/>
    </xf>
    <xf numFmtId="0" fontId="0" fillId="0" borderId="19" xfId="0" applyBorder="1" applyAlignment="1">
      <alignment vertical="center"/>
    </xf>
    <xf numFmtId="0" fontId="11" fillId="0" borderId="40" xfId="0" applyFont="1" applyBorder="1" applyAlignment="1">
      <alignment horizontal="center"/>
    </xf>
    <xf numFmtId="0" fontId="11" fillId="0" borderId="37" xfId="0" applyFont="1" applyBorder="1" applyAlignment="1">
      <alignment horizontal="center"/>
    </xf>
    <xf numFmtId="0" fontId="11" fillId="0" borderId="37" xfId="0" applyFont="1" applyBorder="1" applyAlignment="1">
      <alignment horizontal="center" vertical="center"/>
    </xf>
    <xf numFmtId="0" fontId="11" fillId="0" borderId="64" xfId="0" applyFont="1" applyBorder="1" applyAlignment="1">
      <alignment horizontal="center"/>
    </xf>
    <xf numFmtId="0" fontId="0" fillId="13" borderId="16" xfId="0" applyFill="1" applyBorder="1"/>
    <xf numFmtId="0" fontId="11" fillId="0" borderId="16" xfId="0" applyFont="1" applyBorder="1"/>
    <xf numFmtId="166" fontId="0" fillId="13" borderId="15" xfId="2" applyNumberFormat="1" applyFont="1" applyFill="1" applyBorder="1"/>
    <xf numFmtId="0" fontId="0" fillId="13" borderId="13" xfId="0" applyFill="1" applyBorder="1"/>
    <xf numFmtId="166" fontId="0" fillId="13" borderId="23" xfId="2" applyNumberFormat="1" applyFont="1" applyFill="1" applyBorder="1"/>
    <xf numFmtId="166" fontId="0" fillId="13" borderId="11" xfId="2" applyNumberFormat="1" applyFont="1" applyFill="1" applyBorder="1"/>
    <xf numFmtId="0" fontId="0" fillId="0" borderId="41" xfId="0" applyBorder="1"/>
    <xf numFmtId="0" fontId="12" fillId="10" borderId="8" xfId="0" applyFont="1" applyFill="1" applyBorder="1"/>
    <xf numFmtId="0" fontId="12" fillId="0" borderId="2" xfId="0" applyFont="1" applyBorder="1"/>
    <xf numFmtId="0" fontId="12" fillId="0" borderId="5" xfId="0" applyFont="1" applyBorder="1"/>
    <xf numFmtId="0" fontId="12" fillId="0" borderId="14" xfId="0" applyFont="1" applyBorder="1"/>
    <xf numFmtId="0" fontId="2" fillId="0" borderId="0" xfId="0" applyFont="1" applyAlignment="1">
      <alignment horizontal="left" vertical="top" wrapText="1"/>
    </xf>
    <xf numFmtId="166" fontId="33" fillId="10" borderId="9" xfId="2" applyNumberFormat="1" applyFont="1" applyFill="1" applyBorder="1"/>
    <xf numFmtId="166" fontId="33" fillId="10" borderId="30" xfId="2" applyNumberFormat="1" applyFont="1" applyFill="1" applyBorder="1"/>
    <xf numFmtId="166" fontId="11" fillId="0" borderId="0" xfId="2" applyNumberFormat="1" applyFont="1" applyBorder="1"/>
    <xf numFmtId="166" fontId="11" fillId="0" borderId="44" xfId="2" applyNumberFormat="1" applyFont="1" applyBorder="1"/>
    <xf numFmtId="166" fontId="11" fillId="0" borderId="45" xfId="2" applyNumberFormat="1" applyFont="1" applyBorder="1"/>
    <xf numFmtId="166" fontId="11" fillId="0" borderId="1" xfId="2" applyNumberFormat="1" applyFont="1" applyBorder="1"/>
    <xf numFmtId="166" fontId="11" fillId="0" borderId="26" xfId="2" applyNumberFormat="1" applyFont="1" applyBorder="1"/>
    <xf numFmtId="166" fontId="11" fillId="0" borderId="28" xfId="2" applyNumberFormat="1" applyFont="1" applyBorder="1"/>
    <xf numFmtId="166" fontId="11" fillId="0" borderId="29" xfId="2" applyNumberFormat="1" applyFont="1" applyBorder="1"/>
    <xf numFmtId="166" fontId="11" fillId="0" borderId="0" xfId="2" applyNumberFormat="1" applyFont="1"/>
    <xf numFmtId="0" fontId="33" fillId="10" borderId="9" xfId="0" applyFont="1" applyFill="1" applyBorder="1"/>
    <xf numFmtId="0" fontId="11" fillId="0" borderId="0" xfId="0" applyFont="1"/>
    <xf numFmtId="0" fontId="11" fillId="0" borderId="44" xfId="0" applyFont="1" applyBorder="1"/>
    <xf numFmtId="0" fontId="11" fillId="0" borderId="28" xfId="0" applyFont="1" applyBorder="1"/>
    <xf numFmtId="0" fontId="11" fillId="10" borderId="8" xfId="0" applyFont="1" applyFill="1" applyBorder="1"/>
    <xf numFmtId="166" fontId="33" fillId="10" borderId="9" xfId="2" applyNumberFormat="1" applyFont="1" applyFill="1" applyBorder="1" applyAlignment="1">
      <alignment horizontal="center"/>
    </xf>
    <xf numFmtId="166" fontId="33" fillId="10" borderId="30" xfId="2" applyNumberFormat="1" applyFont="1" applyFill="1" applyBorder="1" applyAlignment="1">
      <alignment horizontal="center"/>
    </xf>
    <xf numFmtId="166" fontId="11" fillId="0" borderId="0" xfId="2" applyNumberFormat="1" applyFont="1" applyAlignment="1">
      <alignment horizontal="center"/>
    </xf>
    <xf numFmtId="0" fontId="11" fillId="0" borderId="2" xfId="0" applyFont="1" applyBorder="1"/>
    <xf numFmtId="0" fontId="11" fillId="0" borderId="5" xfId="0" applyFont="1" applyBorder="1"/>
    <xf numFmtId="0" fontId="11" fillId="0" borderId="14" xfId="0" applyFont="1" applyBorder="1"/>
    <xf numFmtId="166" fontId="0" fillId="13" borderId="16" xfId="2" applyNumberFormat="1" applyFont="1" applyFill="1" applyBorder="1"/>
    <xf numFmtId="166" fontId="0" fillId="0" borderId="16" xfId="2" applyNumberFormat="1" applyFont="1" applyFill="1" applyBorder="1"/>
    <xf numFmtId="0" fontId="0" fillId="0" borderId="48" xfId="0" applyBorder="1"/>
    <xf numFmtId="0" fontId="37" fillId="16" borderId="22" xfId="0" applyFont="1" applyFill="1" applyBorder="1" applyAlignment="1">
      <alignment horizontal="center" vertical="center" wrapText="1"/>
    </xf>
    <xf numFmtId="0" fontId="37" fillId="16" borderId="12" xfId="0" applyFont="1" applyFill="1" applyBorder="1" applyAlignment="1">
      <alignment horizontal="center" vertical="center" wrapText="1"/>
    </xf>
    <xf numFmtId="0" fontId="37" fillId="16" borderId="63" xfId="0" applyFont="1" applyFill="1" applyBorder="1" applyAlignment="1">
      <alignment horizontal="center" vertical="center" wrapText="1"/>
    </xf>
    <xf numFmtId="0" fontId="22" fillId="6" borderId="17" xfId="0" applyFont="1" applyFill="1" applyBorder="1" applyAlignment="1">
      <alignment wrapText="1"/>
    </xf>
    <xf numFmtId="0" fontId="22" fillId="6" borderId="4" xfId="0" applyFont="1" applyFill="1" applyBorder="1" applyAlignment="1">
      <alignment wrapText="1"/>
    </xf>
    <xf numFmtId="0" fontId="0" fillId="0" borderId="64" xfId="0" applyBorder="1"/>
    <xf numFmtId="0" fontId="0" fillId="0" borderId="0" xfId="0" applyAlignment="1">
      <alignment horizontal="center" vertical="center"/>
    </xf>
    <xf numFmtId="0" fontId="2" fillId="3" borderId="17" xfId="0" applyFont="1" applyFill="1" applyBorder="1" applyAlignment="1">
      <alignment horizontal="center" vertical="center"/>
    </xf>
    <xf numFmtId="0" fontId="0" fillId="0" borderId="20" xfId="0" applyBorder="1"/>
    <xf numFmtId="0" fontId="11" fillId="0" borderId="20" xfId="0" applyFont="1" applyBorder="1"/>
    <xf numFmtId="0" fontId="22" fillId="7" borderId="17" xfId="0" applyFont="1" applyFill="1" applyBorder="1" applyAlignment="1">
      <alignment horizontal="center" vertical="center" wrapText="1"/>
    </xf>
    <xf numFmtId="0" fontId="23" fillId="0" borderId="0" xfId="0" applyFont="1" applyAlignment="1">
      <alignment horizontal="center" vertical="center" wrapText="1"/>
    </xf>
    <xf numFmtId="0" fontId="22" fillId="11" borderId="0" xfId="0" applyFont="1" applyFill="1" applyAlignment="1">
      <alignment horizontal="center" vertical="center"/>
    </xf>
    <xf numFmtId="0" fontId="22" fillId="6" borderId="2"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3" fillId="0" borderId="0" xfId="0" applyFont="1" applyAlignment="1">
      <alignment horizontal="center" vertical="center"/>
    </xf>
    <xf numFmtId="166" fontId="0" fillId="13" borderId="1" xfId="2" applyNumberFormat="1" applyFont="1" applyFill="1" applyBorder="1" applyAlignment="1">
      <alignment horizontal="center" vertical="center"/>
    </xf>
    <xf numFmtId="0" fontId="6" fillId="0" borderId="0" xfId="0" applyFont="1" applyAlignment="1">
      <alignment horizontal="center" vertical="center"/>
    </xf>
    <xf numFmtId="166" fontId="0" fillId="13" borderId="26" xfId="2" applyNumberFormat="1" applyFont="1" applyFill="1" applyBorder="1" applyAlignment="1">
      <alignment horizontal="center" vertical="center"/>
    </xf>
    <xf numFmtId="166" fontId="0" fillId="13" borderId="28" xfId="2" applyNumberFormat="1" applyFont="1" applyFill="1" applyBorder="1" applyAlignment="1">
      <alignment horizontal="center" vertical="center"/>
    </xf>
    <xf numFmtId="166" fontId="0" fillId="13" borderId="29" xfId="2" applyNumberFormat="1" applyFont="1" applyFill="1" applyBorder="1" applyAlignment="1">
      <alignment horizontal="center" vertical="center"/>
    </xf>
    <xf numFmtId="0" fontId="0" fillId="13" borderId="20" xfId="0" applyFill="1" applyBorder="1"/>
    <xf numFmtId="0" fontId="0" fillId="13" borderId="78" xfId="0" applyFill="1" applyBorder="1"/>
    <xf numFmtId="166" fontId="0" fillId="13" borderId="16" xfId="2" applyNumberFormat="1" applyFont="1" applyFill="1" applyBorder="1" applyAlignment="1">
      <alignment horizontal="center" vertical="center"/>
    </xf>
    <xf numFmtId="166" fontId="0" fillId="0" borderId="16" xfId="2" applyNumberFormat="1" applyFont="1" applyFill="1" applyBorder="1" applyAlignment="1">
      <alignment horizontal="center" vertical="center"/>
    </xf>
    <xf numFmtId="166" fontId="0" fillId="13" borderId="80" xfId="2" applyNumberFormat="1" applyFont="1" applyFill="1" applyBorder="1" applyAlignment="1">
      <alignment horizontal="center" vertical="center"/>
    </xf>
    <xf numFmtId="166" fontId="0" fillId="13" borderId="37" xfId="2" applyNumberFormat="1" applyFont="1" applyFill="1" applyBorder="1" applyAlignment="1">
      <alignment horizontal="center" vertical="center"/>
    </xf>
    <xf numFmtId="166" fontId="0" fillId="13" borderId="64" xfId="2" applyNumberFormat="1" applyFont="1" applyFill="1" applyBorder="1" applyAlignment="1">
      <alignment horizontal="center" vertical="center"/>
    </xf>
    <xf numFmtId="166" fontId="0" fillId="13" borderId="15" xfId="2" applyNumberFormat="1" applyFont="1" applyFill="1" applyBorder="1" applyAlignment="1">
      <alignment horizontal="center" vertical="center"/>
    </xf>
    <xf numFmtId="166" fontId="0" fillId="0" borderId="15" xfId="2" applyNumberFormat="1" applyFont="1" applyFill="1" applyBorder="1" applyAlignment="1">
      <alignment horizontal="center" vertical="center"/>
    </xf>
    <xf numFmtId="166" fontId="0" fillId="13" borderId="58" xfId="2" applyNumberFormat="1" applyFont="1" applyFill="1" applyBorder="1" applyAlignment="1">
      <alignment horizontal="center" vertical="center"/>
    </xf>
    <xf numFmtId="166" fontId="0" fillId="13" borderId="25" xfId="2" applyNumberFormat="1" applyFont="1" applyFill="1" applyBorder="1" applyAlignment="1">
      <alignment horizontal="center" vertical="center"/>
    </xf>
    <xf numFmtId="166" fontId="0" fillId="13" borderId="27" xfId="2" applyNumberFormat="1" applyFont="1" applyFill="1" applyBorder="1" applyAlignment="1">
      <alignment horizontal="center" vertical="center"/>
    </xf>
    <xf numFmtId="166" fontId="0" fillId="13" borderId="21" xfId="2" applyNumberFormat="1" applyFont="1" applyFill="1" applyBorder="1" applyAlignment="1">
      <alignment horizontal="center" vertical="center"/>
    </xf>
    <xf numFmtId="0" fontId="22" fillId="6" borderId="54" xfId="0" applyFont="1" applyFill="1" applyBorder="1" applyAlignment="1">
      <alignment horizontal="center" vertical="center" wrapText="1"/>
    </xf>
    <xf numFmtId="166" fontId="0" fillId="13" borderId="13" xfId="2" applyNumberFormat="1" applyFont="1" applyFill="1" applyBorder="1" applyAlignment="1">
      <alignment horizontal="center" vertical="center"/>
    </xf>
    <xf numFmtId="166" fontId="0" fillId="13" borderId="11" xfId="2" applyNumberFormat="1" applyFont="1" applyFill="1" applyBorder="1" applyAlignment="1">
      <alignment horizontal="center" vertical="center"/>
    </xf>
    <xf numFmtId="166" fontId="0" fillId="13" borderId="67" xfId="2" applyNumberFormat="1" applyFont="1" applyFill="1" applyBorder="1" applyAlignment="1">
      <alignment horizontal="center" vertical="center"/>
    </xf>
    <xf numFmtId="166" fontId="0" fillId="13" borderId="23" xfId="2" applyNumberFormat="1" applyFont="1" applyFill="1" applyBorder="1" applyAlignment="1">
      <alignment horizontal="center" vertical="center"/>
    </xf>
    <xf numFmtId="166" fontId="0" fillId="13" borderId="76" xfId="2" applyNumberFormat="1" applyFont="1" applyFill="1" applyBorder="1" applyAlignment="1">
      <alignment horizontal="center" vertical="center"/>
    </xf>
    <xf numFmtId="0" fontId="0" fillId="13" borderId="20" xfId="0" applyFill="1" applyBorder="1" applyAlignment="1">
      <alignment horizontal="center" vertical="center"/>
    </xf>
    <xf numFmtId="0" fontId="0" fillId="0" borderId="20" xfId="0" applyBorder="1" applyAlignment="1">
      <alignment horizontal="center" vertical="center"/>
    </xf>
    <xf numFmtId="0" fontId="11" fillId="0" borderId="20" xfId="0" applyFont="1" applyBorder="1" applyAlignment="1">
      <alignment horizontal="center" vertical="center"/>
    </xf>
    <xf numFmtId="0" fontId="0" fillId="13" borderId="78" xfId="0" applyFill="1" applyBorder="1" applyAlignment="1">
      <alignment horizontal="center" vertical="center"/>
    </xf>
    <xf numFmtId="166" fontId="0" fillId="13" borderId="61" xfId="2" applyNumberFormat="1" applyFont="1" applyFill="1" applyBorder="1"/>
    <xf numFmtId="166" fontId="0" fillId="0" borderId="61" xfId="2" applyNumberFormat="1" applyFont="1" applyFill="1" applyBorder="1"/>
    <xf numFmtId="166" fontId="0" fillId="13" borderId="81" xfId="2" applyNumberFormat="1" applyFont="1" applyFill="1" applyBorder="1"/>
    <xf numFmtId="166" fontId="0" fillId="13" borderId="37" xfId="2" applyNumberFormat="1" applyFont="1" applyFill="1" applyBorder="1"/>
    <xf numFmtId="166" fontId="0" fillId="0" borderId="37" xfId="2" applyNumberFormat="1" applyFont="1" applyFill="1" applyBorder="1"/>
    <xf numFmtId="166" fontId="0" fillId="13" borderId="64" xfId="2" applyNumberFormat="1" applyFont="1" applyFill="1" applyBorder="1"/>
    <xf numFmtId="0" fontId="0" fillId="3" borderId="17" xfId="0" applyFill="1" applyBorder="1" applyAlignment="1">
      <alignment horizontal="center" wrapText="1"/>
    </xf>
    <xf numFmtId="0" fontId="0" fillId="3" borderId="2" xfId="0" applyFill="1" applyBorder="1" applyAlignment="1">
      <alignment horizontal="center" wrapText="1"/>
    </xf>
    <xf numFmtId="166" fontId="0" fillId="0" borderId="44" xfId="2" applyNumberFormat="1" applyFont="1" applyFill="1" applyBorder="1" applyAlignment="1">
      <alignment horizontal="center"/>
    </xf>
    <xf numFmtId="166" fontId="0" fillId="0" borderId="45" xfId="2" applyNumberFormat="1" applyFont="1" applyFill="1" applyBorder="1" applyAlignment="1">
      <alignment horizontal="center"/>
    </xf>
    <xf numFmtId="166" fontId="0" fillId="13" borderId="26" xfId="2" applyNumberFormat="1" applyFont="1" applyFill="1" applyBorder="1" applyAlignment="1">
      <alignment horizontal="center"/>
    </xf>
    <xf numFmtId="166" fontId="0" fillId="0" borderId="26" xfId="2" applyNumberFormat="1" applyFont="1" applyFill="1" applyBorder="1" applyAlignment="1">
      <alignment horizontal="center"/>
    </xf>
    <xf numFmtId="166" fontId="0" fillId="13" borderId="28" xfId="2" applyNumberFormat="1" applyFont="1" applyFill="1" applyBorder="1" applyAlignment="1">
      <alignment horizontal="center"/>
    </xf>
    <xf numFmtId="166" fontId="0" fillId="13" borderId="29" xfId="2" applyNumberFormat="1" applyFont="1" applyFill="1" applyBorder="1" applyAlignment="1">
      <alignment horizontal="center"/>
    </xf>
    <xf numFmtId="0" fontId="0" fillId="0" borderId="31" xfId="0" applyBorder="1"/>
    <xf numFmtId="166" fontId="0" fillId="0" borderId="43" xfId="2" applyNumberFormat="1" applyFont="1" applyFill="1" applyBorder="1" applyAlignment="1">
      <alignment horizontal="center"/>
    </xf>
    <xf numFmtId="166" fontId="0" fillId="13" borderId="25" xfId="2" applyNumberFormat="1" applyFont="1" applyFill="1" applyBorder="1" applyAlignment="1">
      <alignment horizontal="center"/>
    </xf>
    <xf numFmtId="166" fontId="0" fillId="0" borderId="25" xfId="2" applyNumberFormat="1" applyFont="1" applyFill="1" applyBorder="1" applyAlignment="1">
      <alignment horizontal="center"/>
    </xf>
    <xf numFmtId="166" fontId="0" fillId="13" borderId="27" xfId="2" applyNumberFormat="1" applyFont="1" applyFill="1" applyBorder="1" applyAlignment="1">
      <alignment horizontal="center"/>
    </xf>
    <xf numFmtId="166" fontId="0" fillId="0" borderId="32" xfId="2" applyNumberFormat="1" applyFont="1" applyFill="1" applyBorder="1" applyAlignment="1">
      <alignment horizontal="center"/>
    </xf>
    <xf numFmtId="166" fontId="0" fillId="13" borderId="15" xfId="2" applyNumberFormat="1" applyFont="1" applyFill="1" applyBorder="1" applyAlignment="1">
      <alignment horizontal="center"/>
    </xf>
    <xf numFmtId="166" fontId="0" fillId="0" borderId="15" xfId="2" applyNumberFormat="1" applyFont="1" applyFill="1" applyBorder="1" applyAlignment="1">
      <alignment horizontal="center"/>
    </xf>
    <xf numFmtId="166" fontId="0" fillId="0" borderId="34" xfId="2" applyNumberFormat="1" applyFont="1" applyFill="1" applyBorder="1" applyAlignment="1">
      <alignment horizontal="center"/>
    </xf>
    <xf numFmtId="166" fontId="0" fillId="13" borderId="61" xfId="2" applyNumberFormat="1" applyFont="1" applyFill="1" applyBorder="1" applyAlignment="1">
      <alignment horizontal="center"/>
    </xf>
    <xf numFmtId="166" fontId="0" fillId="0" borderId="61" xfId="2" applyNumberFormat="1" applyFont="1" applyFill="1" applyBorder="1" applyAlignment="1">
      <alignment horizontal="center"/>
    </xf>
    <xf numFmtId="166" fontId="0" fillId="13" borderId="81" xfId="2" applyNumberFormat="1" applyFont="1" applyFill="1" applyBorder="1" applyAlignment="1">
      <alignment horizontal="center"/>
    </xf>
    <xf numFmtId="0" fontId="0" fillId="0" borderId="34" xfId="0" applyBorder="1" applyAlignment="1">
      <alignment horizontal="center"/>
    </xf>
    <xf numFmtId="0" fontId="0" fillId="13" borderId="61" xfId="0" applyFill="1" applyBorder="1" applyAlignment="1">
      <alignment horizontal="center"/>
    </xf>
    <xf numFmtId="0" fontId="0" fillId="0" borderId="61" xfId="0" applyBorder="1" applyAlignment="1">
      <alignment horizontal="center"/>
    </xf>
    <xf numFmtId="0" fontId="0" fillId="13" borderId="81" xfId="0" applyFill="1" applyBorder="1" applyAlignment="1">
      <alignment horizontal="center"/>
    </xf>
    <xf numFmtId="166" fontId="0" fillId="13" borderId="58" xfId="2" applyNumberFormat="1" applyFont="1" applyFill="1" applyBorder="1" applyAlignment="1">
      <alignment horizontal="center"/>
    </xf>
    <xf numFmtId="0" fontId="33" fillId="3" borderId="54"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0" fillId="0" borderId="64" xfId="2" applyFont="1" applyFill="1" applyBorder="1" applyAlignment="1">
      <alignment horizontal="center" vertical="center"/>
    </xf>
    <xf numFmtId="0" fontId="0" fillId="0" borderId="40" xfId="0" applyBorder="1"/>
    <xf numFmtId="0" fontId="0" fillId="0" borderId="70" xfId="0" applyBorder="1"/>
    <xf numFmtId="166" fontId="0" fillId="0" borderId="70" xfId="2" applyNumberFormat="1" applyFont="1" applyFill="1" applyBorder="1" applyAlignment="1">
      <alignment horizontal="center" vertical="center"/>
    </xf>
    <xf numFmtId="0" fontId="0" fillId="0" borderId="70" xfId="2" applyNumberFormat="1" applyFont="1" applyFill="1" applyBorder="1" applyAlignment="1">
      <alignment horizontal="center" vertical="center"/>
    </xf>
    <xf numFmtId="3" fontId="0" fillId="15" borderId="43" xfId="2" applyNumberFormat="1" applyFont="1" applyFill="1" applyBorder="1" applyAlignment="1">
      <alignment horizontal="center" vertical="center"/>
    </xf>
    <xf numFmtId="3" fontId="0" fillId="15" borderId="44" xfId="2" applyNumberFormat="1" applyFont="1" applyFill="1" applyBorder="1" applyAlignment="1">
      <alignment horizontal="center" vertical="center"/>
    </xf>
    <xf numFmtId="0" fontId="0" fillId="15" borderId="40" xfId="2" applyNumberFormat="1" applyFont="1" applyFill="1" applyBorder="1" applyAlignment="1">
      <alignment horizontal="center" vertical="center"/>
    </xf>
    <xf numFmtId="3" fontId="0" fillId="0" borderId="25" xfId="2" applyNumberFormat="1" applyFont="1" applyBorder="1" applyAlignment="1">
      <alignment horizontal="center" vertical="center"/>
    </xf>
    <xf numFmtId="3" fontId="0" fillId="0" borderId="1" xfId="2" applyNumberFormat="1" applyFont="1" applyBorder="1" applyAlignment="1">
      <alignment horizontal="center" vertical="center"/>
    </xf>
    <xf numFmtId="0" fontId="0" fillId="0" borderId="37" xfId="2" applyNumberFormat="1" applyFont="1" applyBorder="1" applyAlignment="1">
      <alignment horizontal="center" vertical="center"/>
    </xf>
    <xf numFmtId="3" fontId="0" fillId="15" borderId="25" xfId="2" applyNumberFormat="1" applyFont="1" applyFill="1" applyBorder="1" applyAlignment="1">
      <alignment horizontal="center" vertical="center"/>
    </xf>
    <xf numFmtId="3" fontId="0" fillId="15" borderId="1" xfId="2" applyNumberFormat="1" applyFont="1" applyFill="1" applyBorder="1" applyAlignment="1">
      <alignment horizontal="center" vertical="center"/>
    </xf>
    <xf numFmtId="0" fontId="0" fillId="15" borderId="37" xfId="2" applyNumberFormat="1" applyFont="1" applyFill="1" applyBorder="1" applyAlignment="1">
      <alignment horizontal="center" vertical="center"/>
    </xf>
    <xf numFmtId="0" fontId="11" fillId="15" borderId="37" xfId="2" applyNumberFormat="1" applyFont="1" applyFill="1" applyBorder="1" applyAlignment="1">
      <alignment horizontal="center" vertical="center"/>
    </xf>
    <xf numFmtId="3" fontId="0" fillId="0" borderId="27" xfId="2" applyNumberFormat="1" applyFont="1" applyBorder="1" applyAlignment="1">
      <alignment horizontal="center" vertical="center"/>
    </xf>
    <xf numFmtId="3" fontId="0" fillId="0" borderId="28" xfId="2" applyNumberFormat="1" applyFont="1" applyBorder="1" applyAlignment="1">
      <alignment horizontal="center" vertical="center"/>
    </xf>
    <xf numFmtId="0" fontId="0" fillId="0" borderId="64" xfId="2" applyNumberFormat="1" applyFont="1" applyBorder="1" applyAlignment="1">
      <alignment horizontal="center" vertical="center"/>
    </xf>
    <xf numFmtId="0" fontId="2" fillId="3" borderId="4" xfId="0" applyFont="1" applyFill="1" applyBorder="1" applyAlignment="1">
      <alignment horizontal="center" vertical="center"/>
    </xf>
    <xf numFmtId="0" fontId="0" fillId="15" borderId="31" xfId="0" applyFill="1" applyBorder="1"/>
    <xf numFmtId="0" fontId="0" fillId="15" borderId="20" xfId="0" applyFill="1" applyBorder="1"/>
    <xf numFmtId="0" fontId="0" fillId="0" borderId="78" xfId="0" applyBorder="1"/>
    <xf numFmtId="0" fontId="2" fillId="3" borderId="79" xfId="0" applyFont="1" applyFill="1" applyBorder="1" applyAlignment="1">
      <alignment horizontal="center"/>
    </xf>
    <xf numFmtId="0" fontId="2" fillId="3" borderId="46" xfId="0" applyFont="1" applyFill="1" applyBorder="1" applyAlignment="1">
      <alignment horizontal="center"/>
    </xf>
    <xf numFmtId="0" fontId="2" fillId="3" borderId="47" xfId="0" applyFont="1" applyFill="1" applyBorder="1" applyAlignment="1">
      <alignment horizontal="center"/>
    </xf>
    <xf numFmtId="0" fontId="0" fillId="15" borderId="34" xfId="0" applyFill="1" applyBorder="1" applyAlignment="1">
      <alignment horizontal="center"/>
    </xf>
    <xf numFmtId="0" fontId="0" fillId="15" borderId="61" xfId="0" applyFill="1" applyBorder="1" applyAlignment="1">
      <alignment horizontal="center"/>
    </xf>
    <xf numFmtId="0" fontId="0" fillId="0" borderId="81" xfId="0" applyBorder="1" applyAlignment="1">
      <alignment horizontal="center"/>
    </xf>
    <xf numFmtId="0" fontId="0" fillId="15" borderId="37" xfId="2" applyNumberFormat="1" applyFont="1" applyFill="1" applyBorder="1" applyAlignment="1">
      <alignment horizontal="center" vertical="center" wrapText="1"/>
    </xf>
    <xf numFmtId="0" fontId="0" fillId="4" borderId="15" xfId="0" applyFill="1" applyBorder="1"/>
    <xf numFmtId="0" fontId="0" fillId="0" borderId="11" xfId="0" applyBorder="1"/>
    <xf numFmtId="166" fontId="0" fillId="0" borderId="45" xfId="2" applyNumberFormat="1" applyFont="1" applyFill="1" applyBorder="1" applyAlignment="1">
      <alignment horizontal="left" vertical="center"/>
    </xf>
    <xf numFmtId="166" fontId="0" fillId="0" borderId="26" xfId="2" applyNumberFormat="1" applyFont="1" applyFill="1" applyBorder="1" applyAlignment="1">
      <alignment horizontal="left" vertical="center"/>
    </xf>
    <xf numFmtId="166" fontId="0" fillId="0" borderId="29" xfId="2" applyNumberFormat="1" applyFont="1" applyFill="1" applyBorder="1" applyAlignment="1">
      <alignment horizontal="left" vertical="center"/>
    </xf>
    <xf numFmtId="0" fontId="0" fillId="0" borderId="13" xfId="0" applyBorder="1"/>
    <xf numFmtId="164" fontId="0" fillId="0" borderId="43" xfId="1" applyNumberFormat="1" applyFont="1" applyBorder="1"/>
    <xf numFmtId="164" fontId="0" fillId="0" borderId="44" xfId="1" applyNumberFormat="1" applyFont="1" applyFill="1" applyBorder="1"/>
    <xf numFmtId="164" fontId="0" fillId="0" borderId="25" xfId="1" applyNumberFormat="1" applyFont="1" applyBorder="1"/>
    <xf numFmtId="164" fontId="0" fillId="0" borderId="27" xfId="1" applyNumberFormat="1" applyFont="1" applyBorder="1"/>
    <xf numFmtId="164" fontId="0" fillId="0" borderId="28" xfId="1" applyNumberFormat="1" applyFont="1" applyFill="1" applyBorder="1"/>
    <xf numFmtId="164" fontId="2" fillId="0" borderId="79" xfId="1" applyNumberFormat="1" applyFont="1" applyBorder="1"/>
    <xf numFmtId="164" fontId="2" fillId="0" borderId="46" xfId="1" applyNumberFormat="1" applyFont="1" applyFill="1" applyBorder="1"/>
    <xf numFmtId="3" fontId="0" fillId="0" borderId="23" xfId="2" applyNumberFormat="1" applyFont="1" applyFill="1" applyBorder="1"/>
    <xf numFmtId="3" fontId="0" fillId="0" borderId="11" xfId="2" applyNumberFormat="1" applyFont="1" applyFill="1" applyBorder="1"/>
    <xf numFmtId="164" fontId="0" fillId="0" borderId="0" xfId="0" applyNumberFormat="1"/>
    <xf numFmtId="164" fontId="1" fillId="0" borderId="15" xfId="1" applyNumberFormat="1" applyFont="1" applyBorder="1"/>
    <xf numFmtId="164" fontId="0" fillId="0" borderId="15" xfId="1" applyNumberFormat="1" applyFont="1" applyBorder="1"/>
    <xf numFmtId="164" fontId="0" fillId="0" borderId="66" xfId="1" applyNumberFormat="1" applyFont="1" applyBorder="1"/>
    <xf numFmtId="164" fontId="0" fillId="0" borderId="32" xfId="1" applyNumberFormat="1" applyFont="1" applyBorder="1"/>
    <xf numFmtId="164" fontId="0" fillId="0" borderId="58" xfId="1" applyNumberFormat="1" applyFont="1" applyBorder="1"/>
    <xf numFmtId="164" fontId="2" fillId="10" borderId="46" xfId="1" applyNumberFormat="1" applyFont="1" applyFill="1" applyBorder="1"/>
    <xf numFmtId="164" fontId="2" fillId="10" borderId="83" xfId="1" applyNumberFormat="1" applyFont="1" applyFill="1" applyBorder="1"/>
    <xf numFmtId="164" fontId="2" fillId="10" borderId="47" xfId="1" applyNumberFormat="1" applyFont="1" applyFill="1" applyBorder="1"/>
    <xf numFmtId="0" fontId="0" fillId="3" borderId="14" xfId="0" applyFill="1" applyBorder="1" applyAlignment="1">
      <alignment horizontal="center" wrapText="1"/>
    </xf>
    <xf numFmtId="0" fontId="0" fillId="3" borderId="7" xfId="0" applyFill="1" applyBorder="1" applyAlignment="1">
      <alignment horizontal="center" wrapText="1"/>
    </xf>
    <xf numFmtId="0" fontId="0" fillId="3" borderId="5" xfId="0" applyFill="1" applyBorder="1" applyAlignment="1">
      <alignment horizontal="center"/>
    </xf>
    <xf numFmtId="0" fontId="0" fillId="3" borderId="6" xfId="0" applyFill="1" applyBorder="1" applyAlignment="1">
      <alignment horizontal="center"/>
    </xf>
    <xf numFmtId="0" fontId="11" fillId="8" borderId="0" xfId="0" applyFont="1" applyFill="1"/>
    <xf numFmtId="166" fontId="11" fillId="0" borderId="31" xfId="2" applyNumberFormat="1" applyFont="1" applyFill="1" applyBorder="1" applyAlignment="1">
      <alignment horizontal="center" vertical="center"/>
    </xf>
    <xf numFmtId="166" fontId="11" fillId="0" borderId="20" xfId="2" applyNumberFormat="1" applyFont="1" applyFill="1" applyBorder="1" applyAlignment="1">
      <alignment horizontal="center" vertical="center"/>
    </xf>
    <xf numFmtId="166" fontId="11" fillId="0" borderId="71" xfId="2" applyNumberFormat="1" applyFont="1" applyFill="1" applyBorder="1" applyAlignment="1">
      <alignment horizontal="center" vertical="center"/>
    </xf>
    <xf numFmtId="0" fontId="37" fillId="16" borderId="5" xfId="0" applyFont="1" applyFill="1" applyBorder="1" applyAlignment="1">
      <alignment horizontal="center" vertical="center" wrapText="1"/>
    </xf>
    <xf numFmtId="0" fontId="37" fillId="16" borderId="0" xfId="0" applyFont="1" applyFill="1" applyAlignment="1">
      <alignment horizontal="center" vertical="center" wrapText="1"/>
    </xf>
    <xf numFmtId="0" fontId="37" fillId="16" borderId="6" xfId="0" applyFont="1" applyFill="1" applyBorder="1" applyAlignment="1">
      <alignment horizontal="center" vertical="center" wrapText="1"/>
    </xf>
    <xf numFmtId="9" fontId="0" fillId="0" borderId="1" xfId="2" applyFont="1" applyBorder="1" applyAlignment="1">
      <alignment horizontal="center" vertical="center"/>
    </xf>
    <xf numFmtId="9" fontId="0" fillId="0" borderId="43" xfId="2" applyFont="1" applyBorder="1" applyAlignment="1">
      <alignment horizontal="center" vertical="center"/>
    </xf>
    <xf numFmtId="9" fontId="0" fillId="0" borderId="44" xfId="2" applyFont="1" applyBorder="1" applyAlignment="1">
      <alignment horizontal="center" vertical="center"/>
    </xf>
    <xf numFmtId="9" fontId="0" fillId="0" borderId="45" xfId="2" applyFont="1" applyBorder="1" applyAlignment="1">
      <alignment horizontal="center" vertical="center"/>
    </xf>
    <xf numFmtId="9" fontId="0" fillId="0" borderId="25" xfId="2" applyFont="1" applyBorder="1" applyAlignment="1">
      <alignment horizontal="center" vertical="center"/>
    </xf>
    <xf numFmtId="9" fontId="0" fillId="0" borderId="26" xfId="2" applyFont="1" applyBorder="1" applyAlignment="1">
      <alignment horizontal="center" vertical="center"/>
    </xf>
    <xf numFmtId="9" fontId="0" fillId="0" borderId="27" xfId="2" applyFont="1" applyBorder="1" applyAlignment="1">
      <alignment horizontal="center" vertical="center"/>
    </xf>
    <xf numFmtId="9" fontId="0" fillId="0" borderId="28" xfId="2" applyFont="1" applyBorder="1" applyAlignment="1">
      <alignment horizontal="center" vertical="center"/>
    </xf>
    <xf numFmtId="9" fontId="0" fillId="0" borderId="29" xfId="2" applyFont="1" applyBorder="1" applyAlignment="1">
      <alignment horizontal="center" vertical="center"/>
    </xf>
    <xf numFmtId="1" fontId="0" fillId="0" borderId="1" xfId="2" applyNumberFormat="1" applyFont="1" applyFill="1" applyBorder="1" applyAlignment="1">
      <alignment horizontal="center"/>
    </xf>
    <xf numFmtId="1" fontId="0" fillId="13" borderId="23" xfId="2" applyNumberFormat="1" applyFont="1" applyFill="1" applyBorder="1" applyAlignment="1">
      <alignment horizontal="center"/>
    </xf>
    <xf numFmtId="1" fontId="0" fillId="13" borderId="1" xfId="2" applyNumberFormat="1" applyFont="1" applyFill="1" applyBorder="1" applyAlignment="1">
      <alignment horizontal="center"/>
    </xf>
    <xf numFmtId="168" fontId="0" fillId="0" borderId="1" xfId="6" applyNumberFormat="1" applyFont="1" applyFill="1" applyBorder="1"/>
    <xf numFmtId="168" fontId="0" fillId="13" borderId="23" xfId="6" applyNumberFormat="1" applyFont="1" applyFill="1" applyBorder="1"/>
    <xf numFmtId="168" fontId="0" fillId="13" borderId="1" xfId="6" applyNumberFormat="1" applyFont="1" applyFill="1" applyBorder="1"/>
    <xf numFmtId="166" fontId="0" fillId="13" borderId="23" xfId="2" applyNumberFormat="1" applyFont="1" applyFill="1" applyBorder="1" applyAlignment="1">
      <alignment horizontal="center"/>
    </xf>
    <xf numFmtId="0" fontId="11" fillId="13" borderId="20" xfId="0" applyFont="1" applyFill="1" applyBorder="1"/>
    <xf numFmtId="166" fontId="11" fillId="13" borderId="25" xfId="2" applyNumberFormat="1" applyFont="1" applyFill="1" applyBorder="1" applyAlignment="1">
      <alignment horizontal="center"/>
    </xf>
    <xf numFmtId="166" fontId="11" fillId="13" borderId="15" xfId="2" applyNumberFormat="1" applyFont="1" applyFill="1" applyBorder="1" applyAlignment="1">
      <alignment horizontal="center"/>
    </xf>
    <xf numFmtId="166" fontId="11" fillId="13" borderId="26" xfId="2" applyNumberFormat="1" applyFont="1" applyFill="1" applyBorder="1" applyAlignment="1">
      <alignment horizontal="center"/>
    </xf>
    <xf numFmtId="166" fontId="11" fillId="13" borderId="1" xfId="2" applyNumberFormat="1" applyFont="1" applyFill="1" applyBorder="1" applyAlignment="1">
      <alignment horizontal="center"/>
    </xf>
    <xf numFmtId="166" fontId="11" fillId="13" borderId="61" xfId="2" applyNumberFormat="1" applyFont="1" applyFill="1" applyBorder="1" applyAlignment="1">
      <alignment horizontal="center"/>
    </xf>
    <xf numFmtId="0" fontId="11" fillId="13" borderId="61" xfId="0" applyFont="1" applyFill="1" applyBorder="1" applyAlignment="1">
      <alignment horizontal="center"/>
    </xf>
    <xf numFmtId="166" fontId="11" fillId="0" borderId="37" xfId="2" applyNumberFormat="1" applyFont="1" applyFill="1" applyBorder="1" applyAlignment="1">
      <alignment horizontal="center" vertical="center"/>
    </xf>
    <xf numFmtId="0" fontId="11" fillId="0" borderId="37" xfId="2" applyNumberFormat="1" applyFont="1" applyFill="1" applyBorder="1" applyAlignment="1">
      <alignment horizontal="center" vertical="center"/>
    </xf>
    <xf numFmtId="0" fontId="0" fillId="13" borderId="41" xfId="0" applyFill="1" applyBorder="1"/>
    <xf numFmtId="166" fontId="0" fillId="13" borderId="36" xfId="2" applyNumberFormat="1" applyFont="1" applyFill="1" applyBorder="1"/>
    <xf numFmtId="166" fontId="0" fillId="13" borderId="66" xfId="2" applyNumberFormat="1" applyFont="1" applyFill="1" applyBorder="1"/>
    <xf numFmtId="0" fontId="11" fillId="0" borderId="31" xfId="0" applyFont="1" applyBorder="1" applyAlignment="1">
      <alignment horizontal="center"/>
    </xf>
    <xf numFmtId="0" fontId="11" fillId="0" borderId="20" xfId="0" applyFont="1" applyBorder="1" applyAlignment="1">
      <alignment horizontal="center"/>
    </xf>
    <xf numFmtId="0" fontId="0" fillId="0" borderId="20" xfId="0" applyBorder="1" applyAlignment="1">
      <alignment horizontal="center"/>
    </xf>
    <xf numFmtId="0" fontId="0" fillId="0" borderId="78" xfId="0" applyBorder="1" applyAlignment="1">
      <alignment horizontal="center"/>
    </xf>
    <xf numFmtId="0" fontId="0" fillId="0" borderId="37" xfId="0" applyBorder="1" applyAlignment="1">
      <alignment horizontal="center"/>
    </xf>
    <xf numFmtId="0" fontId="0" fillId="0" borderId="64" xfId="0" applyBorder="1" applyAlignment="1">
      <alignment horizontal="center"/>
    </xf>
    <xf numFmtId="0" fontId="0" fillId="0" borderId="21" xfId="0" applyBorder="1" applyAlignment="1">
      <alignment horizontal="center"/>
    </xf>
    <xf numFmtId="0" fontId="0" fillId="0" borderId="37" xfId="0" applyBorder="1" applyAlignment="1">
      <alignment horizontal="center" vertical="center"/>
    </xf>
    <xf numFmtId="0" fontId="0" fillId="2" borderId="35"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6" xfId="0" applyFill="1" applyBorder="1" applyAlignment="1">
      <alignment horizontal="center" vertical="center" wrapText="1"/>
    </xf>
    <xf numFmtId="0" fontId="0" fillId="0" borderId="0" xfId="0" applyAlignment="1">
      <alignment horizontal="center" vertical="center" wrapText="1"/>
    </xf>
    <xf numFmtId="0" fontId="2" fillId="0" borderId="0" xfId="0" applyFont="1" applyFill="1" applyBorder="1"/>
    <xf numFmtId="0" fontId="0" fillId="0" borderId="0" xfId="0" applyAlignment="1">
      <alignment horizontal="left"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0" xfId="0" applyFont="1" applyFill="1" applyBorder="1" applyAlignment="1">
      <alignment horizontal="center" vertical="center"/>
    </xf>
    <xf numFmtId="0" fontId="31" fillId="9" borderId="0" xfId="0" applyFont="1" applyFill="1" applyAlignment="1">
      <alignment horizontal="center"/>
    </xf>
    <xf numFmtId="0" fontId="2" fillId="0" borderId="0" xfId="0" applyFont="1" applyAlignment="1">
      <alignment horizontal="left" wrapText="1"/>
    </xf>
    <xf numFmtId="0" fontId="2" fillId="8" borderId="0" xfId="0" applyFont="1" applyFill="1" applyAlignment="1">
      <alignment horizontal="left" wrapText="1"/>
    </xf>
    <xf numFmtId="0" fontId="33" fillId="3" borderId="17" xfId="0" applyFont="1" applyFill="1" applyBorder="1" applyAlignment="1">
      <alignment horizontal="center" vertical="center" wrapText="1"/>
    </xf>
    <xf numFmtId="0" fontId="33" fillId="3" borderId="3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36" fillId="16" borderId="2" xfId="0" applyFont="1" applyFill="1" applyBorder="1" applyAlignment="1">
      <alignment horizontal="center" vertical="center"/>
    </xf>
    <xf numFmtId="0" fontId="36" fillId="16" borderId="3" xfId="0" applyFont="1" applyFill="1" applyBorder="1" applyAlignment="1">
      <alignment horizontal="center" vertical="center"/>
    </xf>
    <xf numFmtId="0" fontId="36" fillId="16" borderId="4" xfId="0" applyFont="1" applyFill="1" applyBorder="1" applyAlignment="1">
      <alignment horizontal="center" vertical="center"/>
    </xf>
    <xf numFmtId="0" fontId="0" fillId="5" borderId="31" xfId="0" applyFill="1" applyBorder="1" applyAlignment="1">
      <alignment horizontal="center"/>
    </xf>
    <xf numFmtId="0" fontId="0" fillId="5" borderId="24"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0" fillId="5" borderId="34" xfId="0" applyFill="1" applyBorder="1" applyAlignment="1">
      <alignment horizontal="center"/>
    </xf>
    <xf numFmtId="0" fontId="0" fillId="5" borderId="22" xfId="0" applyFill="1" applyBorder="1" applyAlignment="1">
      <alignment horizontal="center"/>
    </xf>
    <xf numFmtId="0" fontId="0" fillId="5" borderId="13" xfId="0"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0" fontId="22" fillId="7" borderId="8"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2" fillId="7" borderId="30"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17" xfId="0" applyFont="1" applyFill="1" applyBorder="1" applyAlignment="1">
      <alignment horizontal="center" vertical="center" wrapText="1"/>
    </xf>
    <xf numFmtId="0" fontId="22" fillId="7" borderId="35" xfId="0" applyFont="1" applyFill="1" applyBorder="1" applyAlignment="1">
      <alignment horizontal="center" vertical="center" wrapText="1"/>
    </xf>
    <xf numFmtId="0" fontId="33" fillId="12" borderId="4" xfId="0" applyFont="1" applyFill="1" applyBorder="1" applyAlignment="1">
      <alignment horizontal="center" vertical="center"/>
    </xf>
    <xf numFmtId="0" fontId="33" fillId="12" borderId="6" xfId="0" applyFont="1" applyFill="1" applyBorder="1" applyAlignment="1">
      <alignment horizontal="center" vertical="center"/>
    </xf>
    <xf numFmtId="0" fontId="0" fillId="3" borderId="4" xfId="0" applyFill="1" applyBorder="1" applyAlignment="1">
      <alignment horizontal="center"/>
    </xf>
    <xf numFmtId="0" fontId="0" fillId="3" borderId="6" xfId="0"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30" xfId="0" applyFont="1" applyFill="1" applyBorder="1" applyAlignment="1">
      <alignment horizontal="center"/>
    </xf>
    <xf numFmtId="0" fontId="2" fillId="3" borderId="17" xfId="0" applyFont="1" applyFill="1" applyBorder="1" applyAlignment="1">
      <alignment horizontal="center"/>
    </xf>
    <xf numFmtId="0" fontId="2" fillId="3" borderId="18" xfId="0" applyFont="1" applyFill="1" applyBorder="1" applyAlignment="1">
      <alignment horizontal="center"/>
    </xf>
    <xf numFmtId="0" fontId="2" fillId="3" borderId="17" xfId="0" applyFont="1" applyFill="1" applyBorder="1" applyAlignment="1">
      <alignment horizontal="center" wrapText="1"/>
    </xf>
    <xf numFmtId="0" fontId="2" fillId="3" borderId="18" xfId="0" applyFont="1" applyFill="1" applyBorder="1" applyAlignment="1">
      <alignment horizontal="center" wrapText="1"/>
    </xf>
    <xf numFmtId="0" fontId="2" fillId="0" borderId="0" xfId="0" applyFont="1" applyAlignment="1">
      <alignment horizontal="left" vertical="top" wrapText="1"/>
    </xf>
    <xf numFmtId="0" fontId="2" fillId="3" borderId="43" xfId="0" applyFont="1" applyFill="1" applyBorder="1" applyAlignment="1">
      <alignment horizontal="center" wrapText="1"/>
    </xf>
    <xf numFmtId="0" fontId="2" fillId="3" borderId="27" xfId="0" applyFont="1" applyFill="1" applyBorder="1" applyAlignment="1">
      <alignment horizontal="center" wrapText="1"/>
    </xf>
    <xf numFmtId="0" fontId="2" fillId="3" borderId="44" xfId="0" applyFont="1" applyFill="1" applyBorder="1" applyAlignment="1">
      <alignment horizontal="center" vertical="center"/>
    </xf>
    <xf numFmtId="0" fontId="2" fillId="3" borderId="75" xfId="0" applyFont="1" applyFill="1" applyBorder="1" applyAlignment="1">
      <alignment horizontal="center" vertical="center"/>
    </xf>
    <xf numFmtId="0" fontId="2" fillId="3" borderId="82" xfId="0" applyFont="1" applyFill="1" applyBorder="1" applyAlignment="1">
      <alignment horizontal="center" vertical="center"/>
    </xf>
    <xf numFmtId="0" fontId="0" fillId="4" borderId="0" xfId="0" applyFill="1" applyAlignment="1">
      <alignment horizontal="left" wrapText="1"/>
    </xf>
  </cellXfs>
  <cellStyles count="7">
    <cellStyle name="Comma" xfId="1" builtinId="3"/>
    <cellStyle name="Currency" xfId="6" builtinId="4"/>
    <cellStyle name="Hyperlink" xfId="4" builtinId="8"/>
    <cellStyle name="Normal" xfId="0" builtinId="0"/>
    <cellStyle name="Normal 2" xfId="3" xr:uid="{00000000-0005-0000-0000-000003000000}"/>
    <cellStyle name="Normal 3" xfId="5" xr:uid="{00000000-0005-0000-0000-000004000000}"/>
    <cellStyle name="Percent" xfId="2" builtinId="5"/>
  </cellStyles>
  <dxfs count="596">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auto="1"/>
        </top>
        <bottom style="thin">
          <color auto="1"/>
        </bottom>
        <vertical/>
        <horizontal style="thin">
          <color auto="1"/>
        </horizontal>
      </border>
    </dxf>
    <dxf>
      <border diagonalUp="0" diagonalDown="0" outline="0">
        <left/>
        <right/>
        <top style="thin">
          <color theme="0" tint="-0.499984740745262"/>
        </top>
        <bottom style="thin">
          <color auto="1"/>
        </bottom>
      </border>
    </dxf>
    <dxf>
      <border outline="0">
        <right style="thin">
          <color indexed="64"/>
        </right>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auto="1"/>
        </top>
        <bottom style="thin">
          <color auto="1"/>
        </bottom>
        <vertical/>
        <horizontal style="thin">
          <color auto="1"/>
        </horizontal>
      </border>
    </dxf>
    <dxf>
      <border diagonalUp="0" diagonalDown="0" outline="0">
        <left/>
        <right/>
        <top style="thin">
          <color theme="0" tint="-0.499984740745262"/>
        </top>
        <bottom style="thin">
          <color auto="1"/>
        </bottom>
      </border>
    </dxf>
    <dxf>
      <border outline="0">
        <right style="thin">
          <color indexed="64"/>
        </right>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auto="1"/>
        </top>
        <bottom style="thin">
          <color auto="1"/>
        </bottom>
        <vertical/>
        <horizontal style="thin">
          <color auto="1"/>
        </horizontal>
      </border>
    </dxf>
    <dxf>
      <border diagonalUp="0" diagonalDown="0" outline="0">
        <left/>
        <right/>
        <top style="thin">
          <color theme="0" tint="-0.499984740745262"/>
        </top>
        <bottom style="thin">
          <color auto="1"/>
        </bottom>
      </border>
    </dxf>
    <dxf>
      <border outline="0">
        <right style="thin">
          <color indexed="64"/>
        </right>
        <bottom style="thin">
          <color indexed="64"/>
        </bottom>
      </border>
    </dxf>
    <dxf>
      <font>
        <b val="0"/>
        <i val="0"/>
        <strike val="0"/>
        <condense val="0"/>
        <extend val="0"/>
        <outline val="0"/>
        <shadow val="0"/>
        <u val="none"/>
        <vertAlign val="baseline"/>
        <sz val="11"/>
        <color theme="1"/>
        <name val="Calibri"/>
        <family val="2"/>
        <scheme val="minor"/>
      </font>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dxf>
    <dxf>
      <border diagonalUp="0" diagonalDown="0" outline="0">
        <left/>
        <right/>
        <top style="thin">
          <color theme="0" tint="-0.499984740745262"/>
        </top>
        <bottom style="thin">
          <color auto="1"/>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thin">
          <color indexed="64"/>
        </bottom>
      </border>
    </dxf>
    <dxf>
      <border diagonalUp="0" diagonalDown="0">
        <left style="thin">
          <color indexed="64"/>
        </left>
        <right style="medium">
          <color indexed="64"/>
        </right>
        <top style="thin">
          <color indexed="64"/>
        </top>
        <bottom style="thin">
          <color indexed="64"/>
        </bottom>
        <vertical/>
        <horizontal style="thin">
          <color indexed="64"/>
        </horizontal>
      </border>
    </dxf>
    <dxf>
      <border diagonalUp="0" diagonalDown="0" outline="0">
        <left/>
        <right/>
        <top/>
        <bottom style="thin">
          <color indexed="64"/>
        </bottom>
      </border>
    </dxf>
    <dxf>
      <border outline="0">
        <right style="medium">
          <color indexed="64"/>
        </right>
        <top style="thin">
          <color indexed="64"/>
        </top>
      </border>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thin">
          <color auto="1"/>
        </bottom>
      </border>
    </dxf>
    <dxf>
      <border diagonalUp="0" diagonalDown="0">
        <left style="thin">
          <color indexed="64"/>
        </left>
        <right style="medium">
          <color indexed="64"/>
        </right>
        <top style="thin">
          <color indexed="64"/>
        </top>
        <bottom style="thin">
          <color indexed="64"/>
        </bottom>
        <vertical/>
        <horizontal style="thin">
          <color indexed="64"/>
        </horizontal>
      </border>
    </dxf>
    <dxf>
      <border diagonalUp="0" diagonalDown="0" outline="0">
        <left/>
        <right/>
        <top/>
        <bottom style="thin">
          <color indexed="64"/>
        </bottom>
      </border>
    </dxf>
    <dxf>
      <border outline="0">
        <right style="medium">
          <color indexed="64"/>
        </right>
        <bottom style="medium">
          <color indexed="64"/>
        </bottom>
      </border>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thin">
          <color auto="1"/>
        </bottom>
      </border>
    </dxf>
    <dxf>
      <border diagonalUp="0" diagonalDown="0">
        <left style="thin">
          <color indexed="64"/>
        </left>
        <right style="medium">
          <color indexed="64"/>
        </right>
        <top style="thin">
          <color auto="1"/>
        </top>
        <bottom style="thin">
          <color auto="1"/>
        </bottom>
        <vertical/>
        <horizontal style="thin">
          <color auto="1"/>
        </horizontal>
      </border>
    </dxf>
    <dxf>
      <border diagonalUp="0" diagonalDown="0" outline="0">
        <left/>
        <right/>
        <top style="thin">
          <color auto="1"/>
        </top>
        <bottom style="thin">
          <color auto="1"/>
        </bottom>
      </border>
    </dxf>
    <dxf>
      <border outline="0">
        <right style="medium">
          <color indexed="64"/>
        </right>
        <bottom style="medium">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dxf>
    <dxf>
      <border diagonalUp="0" diagonalDown="0">
        <left style="medium">
          <color indexed="64"/>
        </left>
        <right style="medium">
          <color indexed="64"/>
        </right>
        <top style="thin">
          <color auto="1"/>
        </top>
        <bottom style="thin">
          <color auto="1"/>
        </bottom>
        <vertical/>
        <horizontal/>
      </border>
    </dxf>
    <dxf>
      <border diagonalUp="0" diagonalDown="0" outline="0">
        <left/>
        <right/>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thin">
          <color auto="1"/>
        </bottom>
      </border>
    </dxf>
    <dxf>
      <border diagonalUp="0" diagonalDown="0">
        <left style="medium">
          <color indexed="64"/>
        </left>
        <right style="medium">
          <color indexed="64"/>
        </right>
        <top style="thin">
          <color auto="1"/>
        </top>
        <bottom style="thin">
          <color auto="1"/>
        </bottom>
        <vertical/>
        <horizontal style="thin">
          <color auto="1"/>
        </horizontal>
      </border>
    </dxf>
    <dxf>
      <border diagonalUp="0" diagonalDown="0" outline="0">
        <left/>
        <right/>
        <top/>
        <bottom style="thin">
          <color indexed="64"/>
        </bottom>
      </border>
    </dxf>
    <dxf>
      <border outline="0">
        <top style="thin">
          <color indexed="64"/>
        </top>
      </border>
    </dxf>
    <dxf>
      <border outline="0">
        <left style="thin">
          <color indexed="64"/>
        </left>
        <right style="medium">
          <color indexed="64"/>
        </right>
        <top style="thin">
          <color auto="1"/>
        </top>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left" vertical="center" textRotation="0" wrapText="0"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medium">
          <color indexed="64"/>
        </left>
        <right style="medium">
          <color indexed="64"/>
        </right>
        <top/>
        <bottom style="thin">
          <color auto="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bottom style="thin">
          <color auto="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thin">
          <color auto="1"/>
        </bottom>
      </border>
    </dxf>
    <dxf>
      <border diagonalUp="0" diagonalDown="0">
        <left style="thin">
          <color indexed="64"/>
        </left>
        <right style="medium">
          <color indexed="64"/>
        </right>
        <top style="thin">
          <color indexed="64"/>
        </top>
        <bottom style="thin">
          <color indexed="64"/>
        </bottom>
        <vertical/>
        <horizontal style="thin">
          <color indexed="64"/>
        </horizontal>
      </border>
    </dxf>
    <dxf>
      <border diagonalUp="0" diagonalDown="0" outline="0">
        <left/>
        <right/>
        <top style="medium">
          <color indexed="64"/>
        </top>
        <bottom style="thin">
          <color indexed="64"/>
        </bottom>
      </border>
    </dxf>
    <dxf>
      <border outline="0">
        <right style="medium">
          <color indexed="64"/>
        </right>
        <bottom style="medium">
          <color indexed="64"/>
        </bottom>
      </border>
    </dxf>
    <dxf>
      <border outline="0">
        <bottom style="thin">
          <color indexed="64"/>
        </bottom>
      </border>
    </dxf>
    <dxf>
      <font>
        <b val="0"/>
        <i val="0"/>
        <strike val="0"/>
        <condense val="0"/>
        <extend val="0"/>
        <outline val="0"/>
        <shadow val="0"/>
        <u val="none"/>
        <vertAlign val="baseline"/>
        <sz val="11"/>
        <color auto="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style="medium">
          <color indexed="64"/>
        </top>
        <bottom style="thin">
          <color indexed="64"/>
        </bottom>
      </border>
    </dxf>
    <dxf>
      <border diagonalUp="0" diagonalDown="0">
        <left/>
        <right/>
        <top style="thin">
          <color theme="0" tint="-0.499984740745262"/>
        </top>
        <bottom style="thin">
          <color auto="1"/>
        </bottom>
        <vertical/>
        <horizontal/>
      </border>
    </dxf>
    <dxf>
      <border diagonalUp="0" diagonalDown="0" outline="0">
        <left/>
        <right/>
        <top style="thin">
          <color theme="0" tint="-0.499984740745262"/>
        </top>
        <bottom style="thin">
          <color auto="1"/>
        </bottom>
      </border>
    </dxf>
    <dxf>
      <border outline="0">
        <right style="medium">
          <color indexed="64"/>
        </right>
        <bottom style="medium">
          <color indexed="64"/>
        </bottom>
      </border>
    </dxf>
    <dxf>
      <border outline="0">
        <bottom style="thin">
          <color indexed="64"/>
        </bottom>
      </border>
    </dxf>
    <dxf>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right style="medium">
          <color indexed="64"/>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style="thin">
          <color theme="0" tint="-0.499984740745262"/>
        </top>
        <bottom style="thin">
          <color auto="1"/>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theme="0" tint="-0.499984740745262"/>
        </top>
        <bottom style="thin">
          <color auto="1"/>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thin">
          <color theme="0" tint="-0.499984740745262"/>
        </top>
        <bottom style="thin">
          <color auto="1"/>
        </bottom>
      </border>
    </dxf>
    <dxf>
      <border diagonalUp="0" diagonalDown="0">
        <left/>
        <right/>
        <top style="thin">
          <color auto="1"/>
        </top>
        <bottom style="thin">
          <color auto="1"/>
        </bottom>
        <vertical/>
        <horizontal/>
      </border>
    </dxf>
    <dxf>
      <fill>
        <patternFill patternType="none">
          <fgColor indexed="64"/>
          <bgColor indexed="65"/>
        </patternFill>
      </fill>
      <border diagonalUp="0" diagonalDown="0" outline="0">
        <left/>
        <right/>
        <top style="thin">
          <color auto="1"/>
        </top>
        <bottom style="thin">
          <color auto="1"/>
        </bottom>
      </border>
    </dxf>
    <dxf>
      <border outline="0">
        <left style="thin">
          <color indexed="64"/>
        </left>
        <right style="medium">
          <color indexed="64"/>
        </right>
      </border>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auto="1"/>
        </top>
        <bottom style="thin">
          <color auto="1"/>
        </bottom>
        <vertical/>
        <horizontal style="thin">
          <color auto="1"/>
        </horizontal>
      </border>
    </dxf>
    <dxf>
      <border diagonalUp="0" diagonalDown="0" outline="0">
        <left/>
        <right/>
        <top style="thin">
          <color theme="0" tint="-0.499984740745262"/>
        </top>
        <bottom style="thin">
          <color auto="1"/>
        </bottom>
      </border>
    </dxf>
    <dxf>
      <border outline="0">
        <right style="thin">
          <color indexed="64"/>
        </right>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auto="1"/>
        </top>
        <bottom style="thin">
          <color auto="1"/>
        </bottom>
        <vertical/>
        <horizontal style="thin">
          <color auto="1"/>
        </horizontal>
      </border>
    </dxf>
    <dxf>
      <border diagonalUp="0" diagonalDown="0" outline="0">
        <left/>
        <right/>
        <top style="thin">
          <color theme="0" tint="-0.499984740745262"/>
        </top>
        <bottom style="thin">
          <color auto="1"/>
        </bottom>
      </border>
    </dxf>
    <dxf>
      <border outline="0">
        <right style="thin">
          <color indexed="64"/>
        </right>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auto="1"/>
        </top>
        <bottom style="thin">
          <color auto="1"/>
        </bottom>
        <vertical/>
        <horizontal style="thin">
          <color auto="1"/>
        </horizontal>
      </border>
    </dxf>
    <dxf>
      <border diagonalUp="0" diagonalDown="0" outline="0">
        <left/>
        <right/>
        <top style="thin">
          <color theme="0" tint="-0.499984740745262"/>
        </top>
        <bottom style="thin">
          <color auto="1"/>
        </bottom>
      </border>
    </dxf>
    <dxf>
      <border outline="0">
        <right style="thin">
          <color indexed="64"/>
        </right>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dxf>
    <dxf>
      <border diagonalUp="0" diagonalDown="0" outline="0">
        <left/>
        <right/>
        <top style="thin">
          <color theme="0" tint="-0.499984740745262"/>
        </top>
        <bottom style="thin">
          <color auto="1"/>
        </bottom>
      </border>
    </dxf>
    <dxf>
      <border outline="0">
        <right style="thin">
          <color indexed="64"/>
        </righ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dxf>
    <dxf>
      <border diagonalUp="0" diagonalDown="0" outline="0">
        <left/>
        <right/>
        <top style="thin">
          <color theme="0" tint="-0.499984740745262"/>
        </top>
        <bottom style="thin">
          <color auto="1"/>
        </bottom>
      </border>
    </dxf>
    <dxf>
      <border outline="0">
        <right style="thin">
          <color indexed="64"/>
        </righ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dxf>
    <dxf>
      <border diagonalUp="0" diagonalDown="0" outline="0">
        <left/>
        <right/>
        <top style="thin">
          <color theme="0" tint="-0.499984740745262"/>
        </top>
        <bottom style="thin">
          <color auto="1"/>
        </bottom>
      </border>
    </dxf>
    <dxf>
      <border outline="0">
        <right style="thin">
          <color indexed="64"/>
        </righ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dxf>
    <dxf>
      <border diagonalUp="0" diagonalDown="0" outline="0">
        <left/>
        <right/>
        <top style="thin">
          <color theme="0" tint="-0.499984740745262"/>
        </top>
        <bottom style="thin">
          <color auto="1"/>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dxf>
    <dxf>
      <border diagonalUp="0" diagonalDown="0" outline="0">
        <left/>
        <right/>
        <top style="thin">
          <color theme="0" tint="-0.499984740745262"/>
        </top>
        <bottom style="thin">
          <color auto="1"/>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dxf>
    <dxf>
      <border diagonalUp="0" diagonalDown="0" outline="0">
        <left/>
        <right/>
        <top style="thin">
          <color theme="0" tint="-0.499984740745262"/>
        </top>
        <bottom style="thin">
          <color auto="1"/>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249977111117893"/>
        </patternFill>
      </fill>
      <border diagonalUp="0" diagonalDown="0">
        <left/>
        <right style="thin">
          <color indexed="64"/>
        </right>
        <top style="thin">
          <color indexed="64"/>
        </top>
        <bottom style="thin">
          <color indexed="64"/>
        </bottom>
        <vertical/>
        <horizontal/>
      </border>
    </dxf>
    <dxf>
      <border diagonalUp="0" diagonalDown="0" outline="0">
        <left/>
        <right/>
        <top style="thin">
          <color theme="0" tint="-0.499984740745262"/>
        </top>
        <bottom style="thin">
          <color auto="1"/>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tint="-0.249977111117893"/>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tint="-0.249977111117893"/>
        </patternFill>
      </fill>
      <border diagonalUp="0" diagonalDown="0">
        <left/>
        <right style="thin">
          <color indexed="64"/>
        </right>
        <top style="thin">
          <color indexed="64"/>
        </top>
        <bottom style="thin">
          <color indexed="64"/>
        </bottom>
        <vertical/>
        <horizontal/>
      </border>
    </dxf>
    <dxf>
      <border diagonalUp="0" diagonalDown="0" outline="0">
        <left/>
        <right/>
        <top style="thin">
          <color theme="0" tint="-0.499984740745262"/>
        </top>
        <bottom style="thin">
          <color auto="1"/>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tint="-0.249977111117893"/>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solid">
          <fgColor indexed="64"/>
          <bgColor theme="0" tint="-0.249977111117893"/>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right/>
        <top style="thin">
          <color theme="0" tint="-0.499984740745262"/>
        </top>
        <bottom style="thin">
          <color auto="1"/>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tint="-0.249977111117893"/>
        </patternFill>
      </fill>
    </dxf>
    <dxf>
      <border outline="0">
        <bottom style="thin">
          <color indexed="64"/>
        </bottom>
      </border>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border diagonalUp="0" diagonalDown="0" outline="0">
        <left style="thin">
          <color indexed="64"/>
        </left>
        <right style="thin">
          <color indexed="64"/>
        </right>
        <top/>
        <bottom/>
      </border>
    </dxf>
  </dxfs>
  <tableStyles count="0" defaultTableStyle="TableStyleMedium2" defaultPivotStyle="PivotStyleLight16"/>
  <colors>
    <mruColors>
      <color rgb="FF87BEDD"/>
      <color rgb="FF88BDDD"/>
      <color rgb="FFFFFFFF"/>
      <color rgb="FF7ACDE0"/>
      <color rgb="FF20376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liamson\Documents\Track20\MEO%20Trainings\Bangkok\Bangkok%20MEO%20Training%20April%202016\Laos\Core%20Indicator%201-9%20Calculator%20+%20Brief%204.2%2020%20April%20La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dicator 1-9_Inputs"/>
      <sheetName val="Calculations"/>
      <sheetName val="Indicator 1-9_Results"/>
      <sheetName val="Setting Your mCPR Goal"/>
      <sheetName val="Data Analysis Worksheet"/>
      <sheetName val="Sample Brief"/>
      <sheetName val="Extra Graphs for PPT"/>
      <sheetName val="2015 Report Data"/>
      <sheetName val="mCPR Regional Ratios"/>
      <sheetName val="Historic mCPR"/>
      <sheetName val="WPP 2015"/>
      <sheetName val="WPP_Births 2015"/>
      <sheetName val="Abortion rates"/>
      <sheetName val="Pregnancy and failure rates"/>
      <sheetName val="DHS_planning status"/>
      <sheetName val="MMR 2015_WHO"/>
      <sheetName val="Region List"/>
    </sheetNames>
    <sheetDataSet>
      <sheetData sheetId="0" refreshError="1"/>
      <sheetData sheetId="1">
        <row r="7">
          <cell r="D7" t="str">
            <v>English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07E077-861A-473C-B3D2-55265DFE8340}" name="Table6" displayName="Table6" ref="C11:N39" headerRowCount="0" totalsRowShown="0" headerRowDxfId="595" dataDxfId="593" headerRowBorderDxfId="594" tableBorderDxfId="592" headerRowCellStyle="Percent" dataCellStyle="Percent">
  <tableColumns count="12">
    <tableColumn id="1" xr3:uid="{183B0A53-B7FF-4360-BF2C-AF92C4119A59}" name="Column1" headerRowDxfId="591" dataDxfId="590" headerRowCellStyle="Percent" dataCellStyle="Percent"/>
    <tableColumn id="2" xr3:uid="{CF689843-3713-4D79-9828-ECB6DEC4BCF2}" name="Column2" headerRowDxfId="589" dataDxfId="588" headerRowCellStyle="Percent" dataCellStyle="Percent"/>
    <tableColumn id="3" xr3:uid="{A6A1CF93-6828-4452-ADFE-C58AEB9263B0}" name="Column3" headerRowDxfId="587" dataDxfId="586" headerRowCellStyle="Percent" dataCellStyle="Percent"/>
    <tableColumn id="4" xr3:uid="{0E173BEC-E7C9-41E7-BDFA-4F8B966ECB98}" name="Column4" headerRowDxfId="585" dataDxfId="584" headerRowCellStyle="Percent" dataCellStyle="Percent"/>
    <tableColumn id="5" xr3:uid="{21399298-1919-4A86-BAAF-C1427995C344}" name="Column5" headerRowDxfId="583" dataDxfId="582" headerRowCellStyle="Percent" dataCellStyle="Percent"/>
    <tableColumn id="6" xr3:uid="{D9100342-B978-49AE-958E-029FAB2996F5}" name="Column6" headerRowDxfId="581" dataDxfId="580" headerRowCellStyle="Percent" dataCellStyle="Percent"/>
    <tableColumn id="7" xr3:uid="{6C949BBA-5C44-4270-B4F5-24D18EB49F25}" name="Column7" headerRowDxfId="579" dataDxfId="578" headerRowCellStyle="Percent" dataCellStyle="Percent"/>
    <tableColumn id="8" xr3:uid="{C9CD62B4-624E-49CB-8FDE-CC10F642F13D}" name="Column8" headerRowDxfId="577" dataDxfId="576" headerRowCellStyle="Percent" dataCellStyle="Percent"/>
    <tableColumn id="9" xr3:uid="{633AA623-6718-4D76-8F18-2406F11B8D87}" name="Column9" headerRowDxfId="575" dataDxfId="574" headerRowCellStyle="Percent" dataCellStyle="Percent"/>
    <tableColumn id="10" xr3:uid="{C88DDD7A-517B-48CF-8EF1-DF3367BDA60E}" name="Column10" headerRowDxfId="573" dataDxfId="572" headerRowCellStyle="Percent" dataCellStyle="Percent"/>
    <tableColumn id="11" xr3:uid="{EFB112CF-4DA2-47E9-A900-2976182B40F0}" name="Column11" headerRowDxfId="571" dataDxfId="570" headerRowCellStyle="Percent" dataCellStyle="Percent"/>
    <tableColumn id="12" xr3:uid="{96BEF402-FFCB-46B5-B485-3E9D1C3BD78A}" name="Column12" headerRowDxfId="569" dataDxfId="568" headerRowCellStyle="Percent" dataCellStyle="Percent"/>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1243D67-2D74-4D9A-BFBC-DB62738C98D2}" name="Table14" displayName="Table14" ref="C13:N92" headerRowCount="0" totalsRowShown="0" headerRowDxfId="355" dataDxfId="353" headerRowBorderDxfId="354" tableBorderDxfId="352" headerRowCellStyle="Percent" dataCellStyle="Percent">
  <tableColumns count="12">
    <tableColumn id="1" xr3:uid="{7B65CA96-77A5-4B46-A011-F9C25B847C1F}" name="Column1" headerRowDxfId="351" dataDxfId="350"/>
    <tableColumn id="2" xr3:uid="{18DEA73C-396E-41C0-B4D2-CD5BE3DA6D30}" name="Column2" headerRowDxfId="349" dataDxfId="348" headerRowCellStyle="Percent" dataCellStyle="Percent"/>
    <tableColumn id="3" xr3:uid="{0ED44309-27F1-480A-B29B-9D67F5EC3373}" name="Column3" headerRowDxfId="347" dataDxfId="346" headerRowCellStyle="Percent" dataCellStyle="Percent"/>
    <tableColumn id="4" xr3:uid="{B514944C-938E-4CEE-8F09-8EAF83A784F0}" name="Column4" headerRowDxfId="345" dataDxfId="344" headerRowCellStyle="Percent" dataCellStyle="Percent"/>
    <tableColumn id="5" xr3:uid="{95833626-6AA9-4846-B99E-AC14B14FF702}" name="Column5" headerRowDxfId="343" dataDxfId="342" headerRowCellStyle="Percent" dataCellStyle="Percent"/>
    <tableColumn id="6" xr3:uid="{843F3D5F-2D3B-43A4-A7EF-DCD27105ADBD}" name="Column6" headerRowDxfId="341" dataDxfId="340" headerRowCellStyle="Percent" dataCellStyle="Percent"/>
    <tableColumn id="7" xr3:uid="{410535C2-9BC1-48BC-9B0D-E639196757E3}" name="Column7" headerRowDxfId="339" dataDxfId="338" headerRowCellStyle="Percent" dataCellStyle="Percent"/>
    <tableColumn id="8" xr3:uid="{4876939F-B226-4EAD-888A-CE46708B1FE6}" name="Column8" headerRowDxfId="337" dataDxfId="336" headerRowCellStyle="Percent" dataCellStyle="Percent"/>
    <tableColumn id="9" xr3:uid="{1AB5F20E-4CC3-4A14-8752-DEC0DAB61186}" name="Column9" headerRowDxfId="335" dataDxfId="334" headerRowCellStyle="Percent" dataCellStyle="Percent"/>
    <tableColumn id="10" xr3:uid="{86926EFC-3CAF-4B48-9B03-BF927AAE4FA7}" name="Column10" headerRowDxfId="333" dataDxfId="332" headerRowCellStyle="Percent" dataCellStyle="Percent"/>
    <tableColumn id="12" xr3:uid="{7EE2579F-B75D-4906-87DD-7BD5BE6FC161}" name="Column12" headerRowDxfId="331" dataDxfId="330" headerRowCellStyle="Percent" dataCellStyle="Percent"/>
    <tableColumn id="11" xr3:uid="{E50177DC-AC3A-4DBC-8340-172F86C4DB4C}" name="Column11" headerRowDxfId="329" dataDxfId="328" headerRowCellStyle="Percent" dataCellStyle="Percent"/>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4ACBADF-4F38-40E9-A9D4-9BE6CF5E56CA}" name="Table15" displayName="Table15" ref="Q13:AB92" headerRowCount="0" totalsRowShown="0" headerRowDxfId="327" dataDxfId="325" headerRowBorderDxfId="326" tableBorderDxfId="324" headerRowCellStyle="Percent" dataCellStyle="Percent">
  <tableColumns count="12">
    <tableColumn id="1" xr3:uid="{07AAC4DE-C53F-4A0A-B696-1BEA8C901124}" name="Column1" headerRowDxfId="323" dataDxfId="322"/>
    <tableColumn id="2" xr3:uid="{ACF19D02-7083-460F-82F8-F1EBF95E6C89}" name="Column2" headerRowDxfId="321" dataDxfId="320" headerRowCellStyle="Percent" dataCellStyle="Percent"/>
    <tableColumn id="3" xr3:uid="{3C140A79-FE9E-4616-9EA5-9FA4FA778036}" name="Column3" headerRowDxfId="319" dataDxfId="318" headerRowCellStyle="Percent" dataCellStyle="Percent"/>
    <tableColumn id="4" xr3:uid="{B69B6BBE-526E-4CF7-9C2E-5D7A3D5C4E54}" name="Column4" headerRowDxfId="317" dataDxfId="316" headerRowCellStyle="Percent" dataCellStyle="Percent"/>
    <tableColumn id="5" xr3:uid="{9EAEE67F-0EFA-4CCA-AEC3-80E075171294}" name="Column5" headerRowDxfId="315" dataDxfId="314" headerRowCellStyle="Percent" dataCellStyle="Percent"/>
    <tableColumn id="6" xr3:uid="{1879F705-A9A3-48CE-B9B5-450A2949C908}" name="Column6" headerRowDxfId="313" dataDxfId="312" headerRowCellStyle="Percent" dataCellStyle="Percent"/>
    <tableColumn id="7" xr3:uid="{72624675-66FA-4597-9DA1-B35D67903D85}" name="Column7" headerRowDxfId="311" dataDxfId="310" headerRowCellStyle="Percent" dataCellStyle="Percent"/>
    <tableColumn id="8" xr3:uid="{CBCC86E7-34C9-40B6-950D-A07CFC952F92}" name="Column8" headerRowDxfId="309" dataDxfId="308" headerRowCellStyle="Percent" dataCellStyle="Percent"/>
    <tableColumn id="9" xr3:uid="{58A92909-C196-4B14-AFD6-4FBB18175F56}" name="Column9" headerRowDxfId="307" dataDxfId="306" headerRowCellStyle="Percent" dataCellStyle="Percent"/>
    <tableColumn id="10" xr3:uid="{58D9A440-AC6B-4249-84FF-BA498404D2D4}" name="Column10" headerRowDxfId="305" dataDxfId="304" headerRowCellStyle="Percent" dataCellStyle="Percent"/>
    <tableColumn id="12" xr3:uid="{E3B60E30-FC12-4EFE-B143-3AB8A4A31D95}" name="Column12" headerRowDxfId="303" dataDxfId="302" headerRowCellStyle="Percent" dataCellStyle="Percent"/>
    <tableColumn id="11" xr3:uid="{7A2393BA-D6B2-451D-BFEE-5F9DF302EEFD}" name="Column11" headerRowDxfId="301" dataDxfId="300" headerRowCellStyle="Percent" dataCellStyle="Perc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C844B30-C4BF-4C8D-AA49-DD6E08B3CCAB}" name="Table16" displayName="Table16" ref="AE13:AP92" headerRowCount="0" totalsRowShown="0" headerRowDxfId="299" dataDxfId="297" headerRowBorderDxfId="298" tableBorderDxfId="296" headerRowCellStyle="Percent" dataCellStyle="Percent">
  <tableColumns count="12">
    <tableColumn id="1" xr3:uid="{9A5FB13B-0A3A-4BF4-9B4B-09FAA7BB2D7D}" name="Column1" headerRowDxfId="295" dataDxfId="294"/>
    <tableColumn id="2" xr3:uid="{80BFE4CC-10AE-4BB2-8D6A-1DA782A5B317}" name="Column2" headerRowDxfId="293" dataDxfId="292" headerRowCellStyle="Percent" dataCellStyle="Percent"/>
    <tableColumn id="3" xr3:uid="{7DF1C888-231F-47D7-A541-DD4A5A24C5D0}" name="Column3" headerRowDxfId="291" dataDxfId="290" headerRowCellStyle="Percent" dataCellStyle="Percent"/>
    <tableColumn id="4" xr3:uid="{34A0B1B0-06D8-4225-9056-7D39E3D7671D}" name="Column4" headerRowDxfId="289" dataDxfId="288" headerRowCellStyle="Percent" dataCellStyle="Percent"/>
    <tableColumn id="5" xr3:uid="{AC195B23-B8DD-4F8F-8825-A8A19F8FDBB6}" name="Column5" headerRowDxfId="287" dataDxfId="286" headerRowCellStyle="Percent" dataCellStyle="Percent"/>
    <tableColumn id="6" xr3:uid="{3BB0E697-BC02-4EBE-8D2B-4BD2A4AE04CA}" name="Column6" headerRowDxfId="285" dataDxfId="284" headerRowCellStyle="Percent" dataCellStyle="Percent"/>
    <tableColumn id="7" xr3:uid="{8F9D6508-8FD1-43A5-B83D-E434D118D0A8}" name="Column7" headerRowDxfId="283" dataDxfId="282" headerRowCellStyle="Percent" dataCellStyle="Percent"/>
    <tableColumn id="8" xr3:uid="{999504EC-C0DF-4318-8A36-08DF24FE9EC8}" name="Column8" headerRowDxfId="281" dataDxfId="280" headerRowCellStyle="Percent" dataCellStyle="Percent"/>
    <tableColumn id="9" xr3:uid="{5CC08D6D-099E-4EB7-9D91-287870924657}" name="Column9" headerRowDxfId="279" dataDxfId="278" headerRowCellStyle="Percent" dataCellStyle="Percent"/>
    <tableColumn id="10" xr3:uid="{7ADAC966-E2C3-4E51-BE46-2E9A9BDCA8E7}" name="Column10" headerRowDxfId="277" dataDxfId="276" headerRowCellStyle="Percent" dataCellStyle="Percent"/>
    <tableColumn id="12" xr3:uid="{7069F866-C186-4E71-8A68-C60A6173BDD0}" name="Column12" headerRowDxfId="275" dataDxfId="274" headerRowCellStyle="Percent" dataCellStyle="Percent"/>
    <tableColumn id="11" xr3:uid="{D5FF11FD-F053-4589-B083-DF231D382968}" name="Column11" headerRowDxfId="273" dataDxfId="272" headerRowCellStyle="Percent" dataCellStyle="Percent"/>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AC631DE-1D9D-410C-BD4B-912CB5F46C22}" name="Table17" displayName="Table17" ref="B10:O90" headerRowCount="0" totalsRowShown="0" headerRowDxfId="271" headerRowBorderDxfId="270" tableBorderDxfId="269" headerRowCellStyle="Percent">
  <tableColumns count="14">
    <tableColumn id="1" xr3:uid="{A613BF72-77C2-4CAE-A83D-2F4A1F188CDD}" name="Column1" headerRowDxfId="268" dataDxfId="267"/>
    <tableColumn id="2" xr3:uid="{E6A866AF-0F8F-456E-80F6-84E118190CDC}" name="Column2" headerRowDxfId="266" dataDxfId="265" headerRowCellStyle="Percent" dataCellStyle="Percent"/>
    <tableColumn id="3" xr3:uid="{6470BBA7-8B6D-4308-92AD-0D377CD74DA4}" name="Column3" headerRowDxfId="264" dataDxfId="263" headerRowCellStyle="Percent" dataCellStyle="Percent"/>
    <tableColumn id="4" xr3:uid="{A6FA9AF0-45EB-4C6E-B6D3-C3DA5F254117}" name="Column4" headerRowDxfId="262" dataDxfId="261" headerRowCellStyle="Percent" dataCellStyle="Percent"/>
    <tableColumn id="5" xr3:uid="{160FA8AF-7E65-45C3-A52D-ADB2D52471E9}" name="Column5" headerRowDxfId="260" dataDxfId="259" headerRowCellStyle="Percent" dataCellStyle="Percent"/>
    <tableColumn id="6" xr3:uid="{DEF3CBF7-F112-4685-87B9-A4FCC9C689F4}" name="Column6" headerRowDxfId="258" dataDxfId="257" headerRowCellStyle="Percent" dataCellStyle="Percent"/>
    <tableColumn id="7" xr3:uid="{DFEBB1CE-3E3A-4F57-AB41-7D18F5EC679C}" name="Column7" headerRowDxfId="256" dataDxfId="255" headerRowCellStyle="Percent" dataCellStyle="Percent"/>
    <tableColumn id="8" xr3:uid="{6E5B6F78-6208-4FE7-BA48-D3A60F0255EF}" name="Column8" headerRowDxfId="254" dataDxfId="253" headerRowCellStyle="Percent" dataCellStyle="Percent"/>
    <tableColumn id="9" xr3:uid="{0C7EB2FF-D6BD-4FC0-9161-4887F6AEF619}" name="Column9" headerRowDxfId="252" dataDxfId="251" headerRowCellStyle="Percent" dataCellStyle="Percent"/>
    <tableColumn id="10" xr3:uid="{7316DC7F-D358-4BE6-98D3-5D10DD950B65}" name="Column10" headerRowDxfId="250" dataDxfId="249" headerRowCellStyle="Percent" dataCellStyle="Percent"/>
    <tableColumn id="11" xr3:uid="{AC9BA84F-FCE9-4D3E-BDD8-85E234D03B12}" name="Column11" headerRowDxfId="248" dataDxfId="247" headerRowCellStyle="Percent" dataCellStyle="Percent"/>
    <tableColumn id="12" xr3:uid="{4BC277E6-0BB9-40E6-9753-F630EF616832}" name="Column12" headerRowDxfId="246" dataDxfId="245" headerRowCellStyle="Percent" dataCellStyle="Percent"/>
    <tableColumn id="13" xr3:uid="{2AD0A575-91B0-44E5-91E8-D21C5D3BCF33}" name="Column13" headerRowDxfId="244" dataDxfId="243"/>
    <tableColumn id="14" xr3:uid="{482CFC94-F9E3-4B97-8D8C-FD48E8D248E6}" name="Column14" headerRowDxfId="242" dataDxfId="241"/>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C43C80-1F3F-4AF4-AEAA-D6955096FF1A}" name="Table26" displayName="Table26" ref="B10:Y55" headerRowCount="0" totalsRowShown="0" headerRowBorderDxfId="240" tableBorderDxfId="239">
  <tableColumns count="24">
    <tableColumn id="1" xr3:uid="{C542C0F5-FFE3-4284-8454-7E6DF1F64ECF}" name="Column1" headerRowDxfId="238" dataDxfId="237"/>
    <tableColumn id="2" xr3:uid="{F43E58EC-FC40-4B4D-B7F2-EF2A7CD6DE22}" name="Column2" headerRowDxfId="236" dataDxfId="235" headerRowCellStyle="Percent" dataCellStyle="Percent"/>
    <tableColumn id="3" xr3:uid="{985AE9FF-D332-4673-A734-B59D3D02E28E}" name="Column3" headerRowDxfId="234" dataDxfId="233" headerRowCellStyle="Percent" dataCellStyle="Percent"/>
    <tableColumn id="4" xr3:uid="{27709A2D-5400-477D-88DE-526DE37E8008}" name="Column4" headerRowDxfId="232" dataDxfId="231" headerRowCellStyle="Percent" dataCellStyle="Percent"/>
    <tableColumn id="17" xr3:uid="{CF1CC1A3-69E2-4F42-9FF1-DA5B679223E5}" name="Column17" headerRowDxfId="230" dataDxfId="229" headerRowCellStyle="Percent" dataCellStyle="Percent"/>
    <tableColumn id="16" xr3:uid="{028FF60E-F0AC-4FAD-B60F-93ABF89E6235}" name="Column16" headerRowDxfId="228" dataDxfId="227" headerRowCellStyle="Percent" dataCellStyle="Percent"/>
    <tableColumn id="15" xr3:uid="{77138D02-086E-4AB2-8C12-224C5D98BE34}" name="Column15" headerRowDxfId="226" dataDxfId="225" headerRowCellStyle="Percent" dataCellStyle="Percent"/>
    <tableColumn id="14" xr3:uid="{BAB22F9B-81D3-4F03-A603-D935A2114201}" name="Column14" headerRowDxfId="224" dataDxfId="223" headerRowCellStyle="Percent" dataCellStyle="Percent"/>
    <tableColumn id="13" xr3:uid="{8BDB8F56-6E91-42BC-B9B5-F4B1E65C40BD}" name="Column13" headerRowDxfId="222" dataDxfId="221" headerRowCellStyle="Percent" dataCellStyle="Percent"/>
    <tableColumn id="12" xr3:uid="{D416EC32-C35A-4688-A19B-13F06BCFC903}" name="Column12" headerRowDxfId="220" dataDxfId="219" headerRowCellStyle="Percent" dataCellStyle="Percent"/>
    <tableColumn id="11" xr3:uid="{567DCA29-9E6E-4066-9C7F-E16236237CCE}" name="Column11" headerRowDxfId="218" dataDxfId="217" headerRowCellStyle="Percent" dataCellStyle="Percent"/>
    <tableColumn id="10" xr3:uid="{30FB6C14-6938-4645-8B15-41556D485727}" name="Column10" headerRowDxfId="216" dataDxfId="215" headerRowCellStyle="Percent" dataCellStyle="Percent"/>
    <tableColumn id="9" xr3:uid="{130055FD-3BB8-4C4D-8BCF-1F0BA9AF98A6}" name="Column9" headerRowDxfId="214" dataDxfId="213" headerRowCellStyle="Percent" dataCellStyle="Percent"/>
    <tableColumn id="8" xr3:uid="{EB37A5DA-FDEF-4840-86A3-19AE89EA2776}" name="Column8" headerRowDxfId="212" dataDxfId="211" headerRowCellStyle="Percent" dataCellStyle="Percent"/>
    <tableColumn id="25" xr3:uid="{D316F335-6547-4B18-BEB7-31DE8B7314CD}" name="Column25" headerRowDxfId="210" dataDxfId="209" headerRowCellStyle="Percent" dataCellStyle="Percent"/>
    <tableColumn id="24" xr3:uid="{D83B3DFF-8341-44D1-BAD4-34F9E0AEC790}" name="Column24" headerRowDxfId="208" dataDxfId="207" headerRowCellStyle="Percent" dataCellStyle="Percent"/>
    <tableColumn id="23" xr3:uid="{49178847-1225-449B-9CE0-EF11CB7CE3C3}" name="Column23" headerRowDxfId="206" dataDxfId="205" headerRowCellStyle="Percent" dataCellStyle="Percent"/>
    <tableColumn id="22" xr3:uid="{D9EAEF3C-9FB1-4A11-8677-80B45F29FF15}" name="Column22" headerRowDxfId="204" dataDxfId="203" headerRowCellStyle="Percent" dataCellStyle="Percent"/>
    <tableColumn id="21" xr3:uid="{90FFF25C-ED10-4D2B-9044-E0FA93F94D05}" name="Column21" headerRowDxfId="202" dataDxfId="201" headerRowCellStyle="Percent" dataCellStyle="Percent"/>
    <tableColumn id="20" xr3:uid="{5FE4E7B4-7E4F-409E-A7F5-6D1F39316906}" name="Column20" headerRowDxfId="200" dataDxfId="199" headerRowCellStyle="Percent" dataCellStyle="Percent"/>
    <tableColumn id="19" xr3:uid="{3F2444E5-A9F5-4C6B-892E-4526F67F8F44}" name="Column19" headerRowDxfId="198" dataDxfId="197" headerRowCellStyle="Percent" dataCellStyle="Percent"/>
    <tableColumn id="18" xr3:uid="{3D26590C-1114-40BD-BD05-D343375F2317}" name="Column18" headerRowDxfId="196" dataDxfId="195" headerRowCellStyle="Percent" dataCellStyle="Percent"/>
    <tableColumn id="5" xr3:uid="{5F812AC8-6557-41FF-BA58-E75ADDB31786}" name="Column5" headerRowDxfId="194" dataDxfId="193" headerRowCellStyle="Percent" dataCellStyle="Percent"/>
    <tableColumn id="6" xr3:uid="{FC1085A3-D737-4B58-8EB6-DBF9587AD06D}" name="Column6" headerRowDxfId="192" dataDxfId="191" headerRowCellStyle="Percent" dataCellStyle="Percent"/>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705788E-C75E-44C6-8F55-D12AFEEBF880}" name="Table21" displayName="Table21" ref="B9:K55" headerRowCount="0" totalsRowShown="0" headerRowBorderDxfId="190" tableBorderDxfId="189">
  <tableColumns count="10">
    <tableColumn id="1" xr3:uid="{FC1A5F84-E880-4293-AE47-2B7E9C0B5278}" name="Column1" headerRowDxfId="188" dataDxfId="187"/>
    <tableColumn id="2" xr3:uid="{80BB1FF9-00BF-47BA-A6C3-2140251A7049}" name="Column2" headerRowDxfId="186" dataDxfId="185" headerRowCellStyle="Percent" dataCellStyle="Percent"/>
    <tableColumn id="3" xr3:uid="{2764DB4C-E1F9-4D82-ADB2-662954C9C0B2}" name="Column3" headerRowDxfId="184" dataDxfId="183" headerRowCellStyle="Percent" dataCellStyle="Percent"/>
    <tableColumn id="4" xr3:uid="{E3E75DB7-1144-4223-B91A-12F9F7B26645}" name="Column4" headerRowDxfId="182" dataDxfId="181" headerRowCellStyle="Percent" dataCellStyle="Percent"/>
    <tableColumn id="5" xr3:uid="{21B5323D-F0B0-4DF3-BD9A-E70497680564}" name="Column5" headerRowDxfId="180" dataDxfId="179" headerRowCellStyle="Percent" dataCellStyle="Percent"/>
    <tableColumn id="6" xr3:uid="{8DAF4189-6BDF-43BF-9C05-DDCA14E3C90C}" name="Column6" headerRowDxfId="178" dataDxfId="177" headerRowCellStyle="Percent" dataCellStyle="Percent"/>
    <tableColumn id="7" xr3:uid="{6F0CC363-5BB2-4A01-A772-CA11BDBBE206}" name="Column7" headerRowDxfId="176" dataDxfId="175" headerRowCellStyle="Percent" dataCellStyle="Percent"/>
    <tableColumn id="8" xr3:uid="{5092DDB4-2A19-4537-A450-A068EDA25757}" name="Column8" headerRowDxfId="174" dataDxfId="173" headerRowCellStyle="Percent" dataCellStyle="Percent"/>
    <tableColumn id="10" xr3:uid="{977EB3D0-1EAC-4290-B98F-A466B634E208}" name="Column10" headerRowDxfId="172" dataDxfId="171" headerRowCellStyle="Percent" dataCellStyle="Percent"/>
    <tableColumn id="11" xr3:uid="{000AAA8C-B0DF-469C-A1BD-9B3DD10EBF3D}" name="Column11" headerRowDxfId="170" dataDxfId="169" headerRowCellStyle="Percent" dataCellStyle="Percent"/>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F75236F-CD1E-47DF-A62F-AC45D1C41AE7}" name="Table24" displayName="Table24" ref="B13:G49" headerRowCount="0" totalsRowShown="0" headerRowDxfId="168" dataDxfId="166" headerRowBorderDxfId="167" tableBorderDxfId="165" totalsRowBorderDxfId="164" headerRowCellStyle="Percent" dataCellStyle="Percent">
  <tableColumns count="6">
    <tableColumn id="1" xr3:uid="{8A10C4D6-0125-477F-9754-9D4A8A6A603D}" name="Column1" headerRowDxfId="163" dataDxfId="162"/>
    <tableColumn id="2" xr3:uid="{6FC448F4-CC26-4AB0-AE63-EC37FE932A48}" name="Column2" headerRowDxfId="161" dataDxfId="160" headerRowCellStyle="Percent" dataCellStyle="Percent"/>
    <tableColumn id="3" xr3:uid="{6623CD58-A272-4FD1-BB6A-E8120682B3A1}" name="Column3" headerRowDxfId="159" dataDxfId="158" headerRowCellStyle="Percent" dataCellStyle="Percent"/>
    <tableColumn id="4" xr3:uid="{778C485E-EBCC-4CA9-902C-A8EC5E54DF92}" name="Column4" headerRowDxfId="157" dataDxfId="156" headerRowCellStyle="Percent" dataCellStyle="Percent"/>
    <tableColumn id="5" xr3:uid="{D5BAFAE2-62E4-4E48-88CD-BE218035F06F}" name="Column5" headerRowDxfId="155" dataDxfId="154" headerRowCellStyle="Percent" dataCellStyle="Percent"/>
    <tableColumn id="6" xr3:uid="{363F06B2-4C32-474A-BF9B-8610A054E901}" name="Column6" headerRowDxfId="153" dataDxfId="152"/>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5E7A98E4-45F7-4889-BC4D-5DDE2A742CC1}" name="Table34" displayName="Table34" ref="B10:I55" headerRowCount="0" totalsRowShown="0" headerRowDxfId="151" dataDxfId="149" headerRowBorderDxfId="150" tableBorderDxfId="148" headerRowCellStyle="Percent" dataCellStyle="Percent">
  <tableColumns count="8">
    <tableColumn id="1" xr3:uid="{FA4F7453-7389-4466-9622-8FBF17BCFFE0}" name="Column1" headerRowDxfId="147" dataDxfId="146"/>
    <tableColumn id="2" xr3:uid="{ECE98E93-9D60-468D-82EC-3569C509AB2B}" name="Column2" headerRowDxfId="145" dataDxfId="144" headerRowCellStyle="Percent" dataCellStyle="Percent"/>
    <tableColumn id="3" xr3:uid="{7E688A2B-41D5-41DE-BCE3-32E693B122A8}" name="Column3" headerRowDxfId="143" dataDxfId="142" headerRowCellStyle="Percent" dataCellStyle="Percent"/>
    <tableColumn id="4" xr3:uid="{0F3DE80D-EF00-41BD-A1FA-75F64C1A04D3}" name="Column4" headerRowDxfId="141" dataDxfId="140" headerRowCellStyle="Percent" dataCellStyle="Percent"/>
    <tableColumn id="5" xr3:uid="{8AEEF6C6-97D6-43E2-80F2-AE13A82BC07F}" name="Column5" headerRowDxfId="139" dataDxfId="138" headerRowCellStyle="Percent" dataCellStyle="Percent"/>
    <tableColumn id="6" xr3:uid="{8E283E37-C42F-41EA-A04B-966C877FCEBE}" name="Column6" headerRowDxfId="137" dataDxfId="136" headerRowCellStyle="Percent" dataCellStyle="Percent"/>
    <tableColumn id="7" xr3:uid="{7302280F-678F-4187-8826-0AE19AAFDE67}" name="Column7" headerRowDxfId="135" dataDxfId="134" headerRowCellStyle="Percent" dataCellStyle="Percent"/>
    <tableColumn id="8" xr3:uid="{0988732C-C492-4FB9-80DA-1DD16C7B396C}" name="Column8" headerRowDxfId="133" dataDxfId="132" headerRowCellStyle="Percent" dataCellStyle="Percent"/>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8D5848F-FCC3-4463-8A65-D01AEF482489}" name="Table28" displayName="Table28" ref="B9:D80" headerRowCount="0" totalsRowShown="0" headerRowBorderDxfId="131" tableBorderDxfId="130">
  <tableColumns count="3">
    <tableColumn id="1" xr3:uid="{6A1A3296-B06C-46C2-9708-ED27CAE8CEF5}" name="Column1" headerRowDxfId="129" dataDxfId="128"/>
    <tableColumn id="2" xr3:uid="{2EE782BA-FCDD-4665-A9CF-5F2623619DFE}" name="Column2" headerRowDxfId="127" dataDxfId="126" headerRowCellStyle="Percent" dataCellStyle="Percent"/>
    <tableColumn id="3" xr3:uid="{0A3139CA-370A-4477-B780-06ED491EB651}" name="Column3" headerRowDxfId="125" dataDxfId="124" headerRowCellStyle="Percent" dataCellStyle="Percent"/>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8DC444B-4AC7-4965-A003-4F9A4587A122}" name="Table30" displayName="Table30" ref="C11:G68" headerRowCount="0" totalsRowShown="0" headerRowBorderDxfId="123" tableBorderDxfId="122">
  <tableColumns count="5">
    <tableColumn id="1" xr3:uid="{24F8AAA1-D1E8-4271-8980-CCC94A748351}" name="Column1" headerRowDxfId="121" dataDxfId="120"/>
    <tableColumn id="2" xr3:uid="{1EADEAF6-B32B-49FC-AFE9-64A074C03872}" name="Column2" headerRowDxfId="119" dataDxfId="118" headerRowCellStyle="Percent" dataCellStyle="Percent"/>
    <tableColumn id="3" xr3:uid="{E23618A9-A7FA-407E-8CE7-234FEC176592}" name="Column3" headerRowDxfId="117" dataDxfId="116" headerRowCellStyle="Percent" dataCellStyle="Percent"/>
    <tableColumn id="4" xr3:uid="{4520F1D1-28B6-443B-9922-C0C980DBAB43}" name="Column4" headerRowDxfId="115" dataDxfId="114" headerRowCellStyle="Percent" dataCellStyle="Percent"/>
    <tableColumn id="5" xr3:uid="{5255A364-57EE-4B0F-BE5F-265EB2E34639}" name="Column5" headerRowDxfId="113" dataDxfId="112" headerRowCellStyle="Percent" dataCellStyle="Perce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71F766-E971-42F4-9AF6-6B9DF4251F22}" name="Table7" displayName="Table7" ref="Q11:AB39" headerRowCount="0" totalsRowShown="0" headerRowDxfId="567" dataDxfId="565" headerRowBorderDxfId="566" tableBorderDxfId="564" headerRowCellStyle="Percent" dataCellStyle="Percent">
  <tableColumns count="12">
    <tableColumn id="1" xr3:uid="{DC82F99F-6E35-4832-8109-50587903B362}" name="Column1" headerRowDxfId="563" dataDxfId="562"/>
    <tableColumn id="2" xr3:uid="{366C092B-CE13-4D60-A1DF-962C17978694}" name="Column2" headerRowDxfId="561" dataDxfId="560" headerRowCellStyle="Percent" dataCellStyle="Percent"/>
    <tableColumn id="3" xr3:uid="{D5A2BDA9-1CFA-49A6-BE1B-03D024254465}" name="Column3" headerRowDxfId="559" dataDxfId="558" headerRowCellStyle="Percent" dataCellStyle="Percent"/>
    <tableColumn id="4" xr3:uid="{8F040623-5E09-4731-97D8-6C158873F390}" name="Column4" headerRowDxfId="557" dataDxfId="556" headerRowCellStyle="Percent" dataCellStyle="Percent"/>
    <tableColumn id="5" xr3:uid="{327AE0ED-887E-403C-9739-CFDDD7518D41}" name="Column5" headerRowDxfId="555" dataDxfId="554" headerRowCellStyle="Percent" dataCellStyle="Percent"/>
    <tableColumn id="6" xr3:uid="{C648966F-5470-4AB2-9848-CFD8C7FA19C1}" name="Column6" headerRowDxfId="553" dataDxfId="552" headerRowCellStyle="Percent" dataCellStyle="Percent"/>
    <tableColumn id="7" xr3:uid="{D7B08FD5-947B-4A71-A6FB-23F8C81E8174}" name="Column7" headerRowDxfId="551" dataDxfId="550" headerRowCellStyle="Percent" dataCellStyle="Percent"/>
    <tableColumn id="8" xr3:uid="{FD4CC22D-E605-4EC4-9749-D019563654B8}" name="Column8" headerRowDxfId="549" dataDxfId="548" headerRowCellStyle="Percent" dataCellStyle="Percent"/>
    <tableColumn id="9" xr3:uid="{BA06E363-47C0-4813-A3DB-3FA72FC3A818}" name="Column9" headerRowDxfId="547" dataDxfId="546" headerRowCellStyle="Percent" dataCellStyle="Percent"/>
    <tableColumn id="10" xr3:uid="{F9217B82-87BA-4A2A-B2A0-277F2F82218D}" name="Column10" headerRowDxfId="545" dataDxfId="544" headerRowCellStyle="Percent" dataCellStyle="Percent"/>
    <tableColumn id="11" xr3:uid="{4ACDB58E-3A68-4D61-96BA-51C19146F79F}" name="Column11" headerRowDxfId="543" dataDxfId="542" headerRowCellStyle="Percent" dataCellStyle="Percent"/>
    <tableColumn id="12" xr3:uid="{BBC41890-4345-479D-850F-C7D8459876DC}" name="Column12" headerRowDxfId="541" dataDxfId="540" headerRowCellStyle="Percent" dataCellStyle="Percen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12356E5-9787-4CC3-965C-D62E4C2422A8}" name="Table29" displayName="Table29" ref="C11:N90" headerRowCount="0" totalsRowShown="0" headerRowDxfId="111" dataDxfId="109" headerRowBorderDxfId="110" tableBorderDxfId="108" headerRowCellStyle="Comma" dataCellStyle="Percent">
  <tableColumns count="12">
    <tableColumn id="1" xr3:uid="{8A0C3509-7209-48A4-9ACA-379AB222BF0A}" name="Column1" headerRowDxfId="107" dataDxfId="106"/>
    <tableColumn id="2" xr3:uid="{9AA7CE15-07DA-4DBD-AD3E-DC31CD018CC1}" name="Column2" headerRowDxfId="105" dataDxfId="104" headerRowCellStyle="Comma" dataCellStyle="Percent"/>
    <tableColumn id="3" xr3:uid="{42247C17-9411-4DC4-9129-E1D7272B18EB}" name="Column3" headerRowDxfId="103" dataDxfId="102" headerRowCellStyle="Comma" dataCellStyle="Percent"/>
    <tableColumn id="4" xr3:uid="{5FEADDED-2140-4C60-BD16-899B7207CAF6}" name="Column4" headerRowDxfId="101" dataDxfId="100" headerRowCellStyle="Comma" dataCellStyle="Percent"/>
    <tableColumn id="5" xr3:uid="{D54BE6C0-FB2E-4681-97CD-8B38EBDF222A}" name="Column5" headerRowDxfId="99" dataDxfId="98" headerRowCellStyle="Comma" dataCellStyle="Percent"/>
    <tableColumn id="6" xr3:uid="{F1767D44-463E-4A1F-A517-BA3EB87B7473}" name="Column6" headerRowDxfId="97" dataDxfId="96" headerRowCellStyle="Comma" dataCellStyle="Percent"/>
    <tableColumn id="7" xr3:uid="{34A2E456-BB88-4167-B713-05AD5039FA78}" name="Column7" headerRowDxfId="95" dataDxfId="94" headerRowCellStyle="Comma" dataCellStyle="Percent"/>
    <tableColumn id="8" xr3:uid="{980737C9-8A27-47E0-A4FC-8A34FE059318}" name="Column8" headerRowDxfId="93" dataDxfId="92" headerRowCellStyle="Comma" dataCellStyle="Percent"/>
    <tableColumn id="9" xr3:uid="{3C6DE4F9-338F-45F3-B668-98C040EA5632}" name="Column9" headerRowDxfId="91" dataDxfId="90" headerRowCellStyle="Comma" dataCellStyle="Percent"/>
    <tableColumn id="10" xr3:uid="{B38D7980-3CCF-4B75-AEB6-039FF166530A}" name="Column10" headerRowDxfId="89" dataDxfId="88" headerRowCellStyle="Comma" dataCellStyle="Percent"/>
    <tableColumn id="12" xr3:uid="{57D90452-E987-4F1A-A74B-6520F6EE5161}" name="Column12" headerRowDxfId="87" dataDxfId="86" headerRowCellStyle="Comma" dataCellStyle="Percent"/>
    <tableColumn id="11" xr3:uid="{CE935B19-F382-49BA-A432-EA25220C76B1}" name="Column11" headerRowDxfId="85" dataDxfId="84" headerRowCellStyle="Comma" dataCellStyle="Percent"/>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76D2DEA-EB32-4F82-AE66-71208B654A90}" name="Table31" displayName="Table31" ref="C10:N89" headerRowCount="0" totalsRowShown="0" headerRowDxfId="83" dataDxfId="81" headerRowBorderDxfId="82" tableBorderDxfId="80" headerRowCellStyle="Comma" dataCellStyle="Comma">
  <tableColumns count="12">
    <tableColumn id="1" xr3:uid="{BB961581-8C94-451C-8B19-FC973F16C738}" name="Column1" headerRowDxfId="79" dataDxfId="78"/>
    <tableColumn id="2" xr3:uid="{E9F92A94-8D14-472C-B0AE-CE6DF42B9635}" name="Column2" headerRowDxfId="77" dataDxfId="76" headerRowCellStyle="Comma" dataCellStyle="Comma"/>
    <tableColumn id="3" xr3:uid="{EE737C72-5D49-4E46-A478-64AC37B3C1AE}" name="Column3" headerRowDxfId="75" dataDxfId="74" headerRowCellStyle="Comma" dataCellStyle="Comma"/>
    <tableColumn id="4" xr3:uid="{C60B8C58-063F-4421-B908-4F372688B335}" name="Column4" headerRowDxfId="73" dataDxfId="72" headerRowCellStyle="Comma" dataCellStyle="Comma"/>
    <tableColumn id="5" xr3:uid="{33F0546B-BF6D-47AD-9672-BD6BA06CEA0C}" name="Column5" headerRowDxfId="71" dataDxfId="70" headerRowCellStyle="Comma" dataCellStyle="Comma"/>
    <tableColumn id="6" xr3:uid="{7E8F301C-2E46-4E21-9849-D2AC0BEADA91}" name="Column6" headerRowDxfId="69" dataDxfId="68" headerRowCellStyle="Comma" dataCellStyle="Comma"/>
    <tableColumn id="7" xr3:uid="{21434715-FE51-409C-A14A-02AC71C055F1}" name="Column7" headerRowDxfId="67" dataDxfId="66" headerRowCellStyle="Comma" dataCellStyle="Comma"/>
    <tableColumn id="8" xr3:uid="{961A2FD9-10DD-46EB-ABC6-FF1FA2095D88}" name="Column8" headerRowDxfId="65" dataDxfId="64" headerRowCellStyle="Comma" dataCellStyle="Comma"/>
    <tableColumn id="9" xr3:uid="{8D19A6A3-E656-42D7-8E75-EFEDCBE8DAEE}" name="Column9" headerRowDxfId="63" dataDxfId="62" headerRowCellStyle="Comma" dataCellStyle="Comma"/>
    <tableColumn id="10" xr3:uid="{78E00C78-7B48-4582-B80A-D9B6B24E9970}" name="Column10" headerRowDxfId="61" dataDxfId="60" headerRowCellStyle="Comma" dataCellStyle="Comma"/>
    <tableColumn id="12" xr3:uid="{1A6C5B7E-6902-4B36-B8B1-F153F29E2DFD}" name="Column12" headerRowDxfId="59" dataDxfId="58" headerRowCellStyle="Comma" dataCellStyle="Comma"/>
    <tableColumn id="11" xr3:uid="{E6C6B269-24B3-4675-A440-116B76D5224E}" name="Column11" headerRowDxfId="57" dataDxfId="56" headerRowCellStyle="Comma" dataCellStyle="Comma"/>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1E717B1-FD08-4617-9605-4EEA354B98E1}" name="Table33" displayName="Table33" ref="C10:N89" headerRowCount="0" totalsRowShown="0" headerRowDxfId="55" dataDxfId="53" headerRowBorderDxfId="54" tableBorderDxfId="52" headerRowCellStyle="Percent" dataCellStyle="Percent">
  <tableColumns count="12">
    <tableColumn id="1" xr3:uid="{00BFAD32-BA16-4192-880A-4453C70F3F5A}" name="Column1" headerRowDxfId="51" dataDxfId="50"/>
    <tableColumn id="2" xr3:uid="{3B0A105B-F28B-4013-9CF0-3EBED68703E6}" name="Column2" headerRowDxfId="49" dataDxfId="48" headerRowCellStyle="Percent" dataCellStyle="Percent"/>
    <tableColumn id="3" xr3:uid="{73C00FC4-9EBD-467D-8182-7CB616D29A31}" name="Column3" headerRowDxfId="47" dataDxfId="46" headerRowCellStyle="Percent" dataCellStyle="Percent"/>
    <tableColumn id="4" xr3:uid="{A656605C-C562-4445-9554-9A92B7CDEBF1}" name="Column4" headerRowDxfId="45" dataDxfId="44" headerRowCellStyle="Percent" dataCellStyle="Percent"/>
    <tableColumn id="5" xr3:uid="{199AB2BA-8973-4136-8781-E94A943F08EF}" name="Column5" headerRowDxfId="43" dataDxfId="42" headerRowCellStyle="Percent" dataCellStyle="Percent"/>
    <tableColumn id="6" xr3:uid="{C12E731E-1F13-419A-86F6-CA03494122E5}" name="Column6" headerRowDxfId="41" dataDxfId="40" headerRowCellStyle="Percent" dataCellStyle="Percent"/>
    <tableColumn id="7" xr3:uid="{F0DC8BF3-2E60-43C0-8E02-E48A890CE403}" name="Column7" headerRowDxfId="39" dataDxfId="38" headerRowCellStyle="Percent" dataCellStyle="Percent"/>
    <tableColumn id="8" xr3:uid="{EE675DAA-4F18-4A51-A55B-B8C5F9540A1F}" name="Column8" headerRowDxfId="37" dataDxfId="36" headerRowCellStyle="Percent" dataCellStyle="Percent"/>
    <tableColumn id="9" xr3:uid="{DC70D8C8-1A30-4FEC-B26C-A25575E48815}" name="Column9" headerRowDxfId="35" dataDxfId="34" headerRowCellStyle="Percent" dataCellStyle="Percent"/>
    <tableColumn id="10" xr3:uid="{7EF9E625-8567-46C9-A4C9-58623DDC66F0}" name="Column10" headerRowDxfId="33" dataDxfId="32" headerRowCellStyle="Percent" dataCellStyle="Percent"/>
    <tableColumn id="12" xr3:uid="{7254E89A-A76A-4328-8F7A-04B9BBBFA01F}" name="Column12" headerRowDxfId="31" dataDxfId="30" headerRowCellStyle="Percent" dataCellStyle="Percent"/>
    <tableColumn id="11" xr3:uid="{DB16648F-94E5-4159-BBC4-B10B2904E824}" name="Column11" headerRowDxfId="29" dataDxfId="28" headerRowCellStyle="Percent" dataCellStyle="Percent"/>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47217734-38E9-4640-B37F-E1F1D8B22987}" name="Table32" displayName="Table32" ref="C10:N89" headerRowCount="0" totalsRowShown="0" headerRowDxfId="27" dataDxfId="25" headerRowBorderDxfId="26" tableBorderDxfId="24" headerRowCellStyle="Comma" dataCellStyle="Comma">
  <tableColumns count="12">
    <tableColumn id="1" xr3:uid="{CC2F2E09-9602-4232-B610-68300874B2BA}" name="Column1" headerRowDxfId="23" dataDxfId="22"/>
    <tableColumn id="2" xr3:uid="{288AEAD6-C312-4763-A9BB-1341C178A5C4}" name="Column2" headerRowDxfId="21" dataDxfId="20" headerRowCellStyle="Comma" dataCellStyle="Comma"/>
    <tableColumn id="3" xr3:uid="{4987569B-AB5A-43B9-9E28-278C65AC2879}" name="Column3" headerRowDxfId="19" dataDxfId="18" headerRowCellStyle="Comma" dataCellStyle="Comma"/>
    <tableColumn id="4" xr3:uid="{DDA289AB-84C9-4455-BB57-DB86B0523671}" name="Column4" headerRowDxfId="17" dataDxfId="16" headerRowCellStyle="Comma" dataCellStyle="Comma"/>
    <tableColumn id="5" xr3:uid="{4346E2B7-8954-45F3-A739-7648F8D79250}" name="Column5" headerRowDxfId="15" dataDxfId="14" headerRowCellStyle="Comma" dataCellStyle="Comma"/>
    <tableColumn id="6" xr3:uid="{12C0A2FD-E2DD-4EF7-A728-FA62827CAF53}" name="Column6" headerRowDxfId="13" dataDxfId="12" headerRowCellStyle="Comma" dataCellStyle="Comma"/>
    <tableColumn id="7" xr3:uid="{3760B713-2CC4-475C-AE3E-C5D8108CA1BA}" name="Column7" headerRowDxfId="11" dataDxfId="10" headerRowCellStyle="Comma" dataCellStyle="Comma"/>
    <tableColumn id="8" xr3:uid="{DEC3ECD8-06D7-420C-9389-5BB49CABDBE9}" name="Column8" headerRowDxfId="9" dataDxfId="8" headerRowCellStyle="Comma" dataCellStyle="Comma"/>
    <tableColumn id="9" xr3:uid="{5C94F583-6C75-4B50-B31E-5B34A6C64010}" name="Column9" headerRowDxfId="7" dataDxfId="6" headerRowCellStyle="Comma" dataCellStyle="Comma"/>
    <tableColumn id="10" xr3:uid="{5594D619-0E6D-4B9D-856F-26D8D0F53421}" name="Column10" headerRowDxfId="5" dataDxfId="4" headerRowCellStyle="Comma" dataCellStyle="Comma"/>
    <tableColumn id="12" xr3:uid="{D02A60A6-2C4C-494F-A956-9C42DE6DE076}" name="Column12" headerRowDxfId="3" dataDxfId="2" headerRowCellStyle="Comma" dataCellStyle="Comma"/>
    <tableColumn id="11" xr3:uid="{69CA4BC2-04CA-4A7D-BCEA-D2E30422F429}" name="Column11" headerRowDxfId="1" dataDxfId="0" headerRowCellStyle="Comma" dataCellStyle="Comma"/>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D5BF366-A5FC-4578-8700-7FA69E8644A5}" name="Table8" displayName="Table8" ref="AE11:AP39" headerRowCount="0" totalsRowShown="0" headerRowDxfId="539" dataDxfId="537" headerRowBorderDxfId="538" tableBorderDxfId="536" headerRowCellStyle="Percent" dataCellStyle="Percent">
  <tableColumns count="12">
    <tableColumn id="1" xr3:uid="{B380A4D8-4605-4E14-835E-F790C5B80D68}" name="Column1" headerRowDxfId="535" dataDxfId="534"/>
    <tableColumn id="2" xr3:uid="{1CEA431A-243B-489A-966E-5E93942F7B6B}" name="Column2" headerRowDxfId="533" dataDxfId="532" headerRowCellStyle="Percent" dataCellStyle="Percent"/>
    <tableColumn id="3" xr3:uid="{80DB042C-3A8E-4FC4-9323-FF71CF9E7295}" name="Column3" headerRowDxfId="531" dataDxfId="530" headerRowCellStyle="Percent" dataCellStyle="Percent"/>
    <tableColumn id="4" xr3:uid="{D3092362-9821-4990-8F35-C5B95059063A}" name="Column4" headerRowDxfId="529" dataDxfId="528" headerRowCellStyle="Percent" dataCellStyle="Percent"/>
    <tableColumn id="5" xr3:uid="{8C922174-C34B-4D3C-A3E3-4A78DD916551}" name="Column5" headerRowDxfId="527" dataDxfId="526" headerRowCellStyle="Percent" dataCellStyle="Percent"/>
    <tableColumn id="6" xr3:uid="{063AF4E1-7E96-4C58-8048-563B618CC741}" name="Column6" headerRowDxfId="525" dataDxfId="524" headerRowCellStyle="Percent" dataCellStyle="Percent"/>
    <tableColumn id="7" xr3:uid="{3598F366-A464-4417-986E-A0451E78EBEC}" name="Column7" headerRowDxfId="523" dataDxfId="522" headerRowCellStyle="Percent" dataCellStyle="Percent"/>
    <tableColumn id="8" xr3:uid="{386D2ED9-7B18-4A8C-B8C7-05F755CC9C48}" name="Column8" headerRowDxfId="521" dataDxfId="520" headerRowCellStyle="Percent" dataCellStyle="Percent"/>
    <tableColumn id="9" xr3:uid="{493DF5FF-B0E5-4A7F-8BCD-450C1E66A296}" name="Column9" headerRowDxfId="519" dataDxfId="518" headerRowCellStyle="Percent" dataCellStyle="Percent"/>
    <tableColumn id="10" xr3:uid="{9296379C-694C-4C26-858E-177AF65CC9B5}" name="Column10" headerRowDxfId="517" dataDxfId="516" headerRowCellStyle="Percent" dataCellStyle="Percent"/>
    <tableColumn id="11" xr3:uid="{D51C67B0-EF5C-426D-A262-A6A267F3718E}" name="Column11" headerRowDxfId="515" dataDxfId="514" headerRowCellStyle="Percent" dataCellStyle="Percent"/>
    <tableColumn id="12" xr3:uid="{5AF9D38A-D2B0-4660-B16F-EB924D2CDE88}" name="Column12" headerRowDxfId="513" dataDxfId="512" headerRowCellStyle="Percent" dataCellStyle="Percent"/>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748CC25-EB72-47F6-A014-70CD513E0891}" name="Table4" displayName="Table4" ref="C13:M92" headerRowCount="0" totalsRowShown="0" headerRowDxfId="511" dataDxfId="509" headerRowBorderDxfId="510" tableBorderDxfId="508" headerRowCellStyle="Percent" dataCellStyle="Percent">
  <tableColumns count="11">
    <tableColumn id="1" xr3:uid="{F4E28EBA-5FAD-405C-B37C-8C10740DD704}" name="Column1" headerRowDxfId="507" dataDxfId="506"/>
    <tableColumn id="2" xr3:uid="{F95C839B-908F-4B16-9C9C-70EB3167F2AB}" name="Column2" headerRowDxfId="505" dataDxfId="504" headerRowCellStyle="Percent" dataCellStyle="Percent"/>
    <tableColumn id="3" xr3:uid="{FD400CFA-EB10-4B2A-888C-1442DCEE3456}" name="Column3" headerRowDxfId="503" dataDxfId="502" headerRowCellStyle="Percent" dataCellStyle="Percent"/>
    <tableColumn id="4" xr3:uid="{870EC9DC-7A70-4C50-8F0B-583325CE7AD7}" name="Column4" headerRowDxfId="501" dataDxfId="500" headerRowCellStyle="Percent" dataCellStyle="Percent"/>
    <tableColumn id="5" xr3:uid="{96586ED8-14F5-4B17-B9D5-6FA0A0768B33}" name="Column5" headerRowDxfId="499" dataDxfId="498" headerRowCellStyle="Percent" dataCellStyle="Percent"/>
    <tableColumn id="6" xr3:uid="{72B4785A-6E20-4DA3-97DC-2CCC4345BD89}" name="Column6" headerRowDxfId="497" dataDxfId="496" headerRowCellStyle="Percent" dataCellStyle="Percent"/>
    <tableColumn id="7" xr3:uid="{07284E37-DBD6-447F-9AD1-484754BE5DA8}" name="Column7" headerRowDxfId="495" dataDxfId="494" headerRowCellStyle="Percent" dataCellStyle="Percent"/>
    <tableColumn id="8" xr3:uid="{554BEC18-542B-423B-8A9B-DC93030A3481}" name="Column8" headerRowDxfId="493" dataDxfId="492" headerRowCellStyle="Percent" dataCellStyle="Percent"/>
    <tableColumn id="9" xr3:uid="{48E76B6A-042F-40FF-9CFB-D1A30F66F08B}" name="Column9" headerRowDxfId="491" dataDxfId="490" headerRowCellStyle="Percent" dataCellStyle="Percent"/>
    <tableColumn id="10" xr3:uid="{8ADDEBFC-D35B-46BB-A7A1-C27AD6FC9C8B}" name="Column10" headerRowDxfId="489" dataDxfId="488" headerRowCellStyle="Percent" dataCellStyle="Percent"/>
    <tableColumn id="11" xr3:uid="{7FDDE149-F36E-4F37-B4AB-3BCA9EC6E273}" name="Column11" headerRowDxfId="487" dataDxfId="486" headerRowCellStyle="Percent" dataCellStyle="Percent"/>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EB4AF65-C282-4A1D-89AB-C070EA528C13}" name="Table5" displayName="Table5" ref="Q13:AA92" headerRowCount="0" totalsRowShown="0" headerRowDxfId="485" dataDxfId="483" headerRowBorderDxfId="484" tableBorderDxfId="482" headerRowCellStyle="Percent" dataCellStyle="Percent">
  <tableColumns count="11">
    <tableColumn id="1" xr3:uid="{D9A9ABDC-87D9-4510-8F68-6945444A3411}" name="Column1" headerRowDxfId="481" dataDxfId="480"/>
    <tableColumn id="2" xr3:uid="{1777EAF0-953B-4361-9015-439190FEF82A}" name="Column2" headerRowDxfId="479" dataDxfId="478" headerRowCellStyle="Percent" dataCellStyle="Percent"/>
    <tableColumn id="3" xr3:uid="{1FE30C61-76BD-4955-8917-EDD631097C1E}" name="Column3" headerRowDxfId="477" dataDxfId="476" headerRowCellStyle="Percent" dataCellStyle="Percent"/>
    <tableColumn id="4" xr3:uid="{60F7DEAE-04D8-4B61-B1DD-CAE351C44A85}" name="Column4" headerRowDxfId="475" dataDxfId="474" headerRowCellStyle="Percent" dataCellStyle="Percent"/>
    <tableColumn id="5" xr3:uid="{407395EC-F7BC-414E-B9F3-7F592F7C36F7}" name="Column5" headerRowDxfId="473" dataDxfId="472" headerRowCellStyle="Percent" dataCellStyle="Percent"/>
    <tableColumn id="6" xr3:uid="{43E4D1BD-D3DE-4380-A497-82F7A14E574D}" name="Column6" headerRowDxfId="471" dataDxfId="470" headerRowCellStyle="Percent" dataCellStyle="Percent"/>
    <tableColumn id="7" xr3:uid="{86237A1D-5A51-4B98-B42D-FE3128EC48FD}" name="Column7" headerRowDxfId="469" dataDxfId="468" headerRowCellStyle="Percent" dataCellStyle="Percent"/>
    <tableColumn id="8" xr3:uid="{5DE5BB21-3249-4668-B2AE-7EB243B21990}" name="Column8" headerRowDxfId="467" dataDxfId="466" headerRowCellStyle="Percent" dataCellStyle="Percent"/>
    <tableColumn id="9" xr3:uid="{A4BAC70A-EB2B-44F8-92AF-98D827E20808}" name="Column9" headerRowDxfId="465" dataDxfId="464" headerRowCellStyle="Percent" dataCellStyle="Percent"/>
    <tableColumn id="10" xr3:uid="{643D168C-6B9B-408A-B72E-DD362072467B}" name="Column10" headerRowDxfId="463" dataDxfId="462" headerRowCellStyle="Percent" dataCellStyle="Percent"/>
    <tableColumn id="11" xr3:uid="{996E4451-F477-4B4B-82FC-A49D6987D818}" name="Column11" headerRowDxfId="461" dataDxfId="460" headerRowCellStyle="Percent" dataCellStyle="Percent"/>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AB8264-C728-40FE-A78A-70CE89903C2C}" name="Table9" displayName="Table9" ref="AE13:AO92" headerRowCount="0" totalsRowShown="0" headerRowDxfId="459" dataDxfId="457" headerRowBorderDxfId="458" tableBorderDxfId="456" headerRowCellStyle="Percent" dataCellStyle="Percent">
  <tableColumns count="11">
    <tableColumn id="1" xr3:uid="{7CEA899D-B849-48EB-84D8-DC538C6E177A}" name="Column1" headerRowDxfId="455" dataDxfId="454"/>
    <tableColumn id="2" xr3:uid="{F463114A-7ED8-494C-A92E-8B69FA92F0D1}" name="Column2" headerRowDxfId="453" dataDxfId="452" headerRowCellStyle="Percent" dataCellStyle="Percent"/>
    <tableColumn id="3" xr3:uid="{F04BD401-35F1-400E-A1A9-5596C4A38934}" name="Column3" headerRowDxfId="451" dataDxfId="450" headerRowCellStyle="Percent" dataCellStyle="Percent"/>
    <tableColumn id="4" xr3:uid="{559A20D2-0306-4E40-BB1F-7E8566FC0111}" name="Column4" headerRowDxfId="449" dataDxfId="448" headerRowCellStyle="Percent" dataCellStyle="Percent"/>
    <tableColumn id="5" xr3:uid="{289FF1FE-F20E-4872-8513-FE72DEBCE5F3}" name="Column5" headerRowDxfId="447" dataDxfId="446" headerRowCellStyle="Percent" dataCellStyle="Percent"/>
    <tableColumn id="6" xr3:uid="{F6E84770-8E01-4E96-9209-EC72378D32FB}" name="Column6" headerRowDxfId="445" dataDxfId="444" headerRowCellStyle="Percent" dataCellStyle="Percent"/>
    <tableColumn id="7" xr3:uid="{B87BAD5E-1F9A-4CB0-A4E4-62043F63F031}" name="Column7" headerRowDxfId="443" dataDxfId="442" headerRowCellStyle="Percent" dataCellStyle="Percent"/>
    <tableColumn id="8" xr3:uid="{46D33F53-83C3-448C-AAF0-E9D4CA4FEA17}" name="Column8" headerRowDxfId="441" dataDxfId="440" headerRowCellStyle="Percent" dataCellStyle="Percent"/>
    <tableColumn id="9" xr3:uid="{768950E8-E6C2-442E-8FF4-EA4D760CEE89}" name="Column9" headerRowDxfId="439" dataDxfId="438" headerRowCellStyle="Percent" dataCellStyle="Percent"/>
    <tableColumn id="10" xr3:uid="{1F37E15B-00A5-449E-B826-B85CE05183A2}" name="Column10" headerRowDxfId="437" dataDxfId="436" headerRowCellStyle="Percent" dataCellStyle="Percent"/>
    <tableColumn id="11" xr3:uid="{7B37C0BB-D4FB-46A8-90C6-8FC2BE2AFCB8}" name="Column11" headerRowDxfId="435" dataDxfId="434" headerRowCellStyle="Percent" dataCellStyle="Percent"/>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C9731CA-5F74-44AE-9226-2DFBE081B952}" name="Table10" displayName="Table10" ref="C13:M92" headerRowCount="0" totalsRowShown="0" headerRowDxfId="433" dataDxfId="431" headerRowBorderDxfId="432" tableBorderDxfId="430" headerRowCellStyle="Percent" dataCellStyle="Percent">
  <tableColumns count="11">
    <tableColumn id="1" xr3:uid="{459C8E1F-C35C-4C6C-A186-5B6FC4C2B642}" name="Column1" headerRowDxfId="429" dataDxfId="428"/>
    <tableColumn id="2" xr3:uid="{C4D84920-FFD1-4F11-A3B0-EE3015527548}" name="Column2" headerRowDxfId="427" dataDxfId="426" headerRowCellStyle="Percent" dataCellStyle="Percent"/>
    <tableColumn id="3" xr3:uid="{8549E42D-B020-45FB-B644-EEFE55085F5F}" name="Column3" headerRowDxfId="425" dataDxfId="424" headerRowCellStyle="Percent" dataCellStyle="Percent"/>
    <tableColumn id="4" xr3:uid="{40E68EDC-63D4-4E87-8003-AA89BA15FBA7}" name="Column4" headerRowDxfId="423" dataDxfId="422" headerRowCellStyle="Percent" dataCellStyle="Percent"/>
    <tableColumn id="5" xr3:uid="{F76FED21-4ED9-4A98-B95C-23C337747B3C}" name="Column5" headerRowDxfId="421" dataDxfId="420" headerRowCellStyle="Percent" dataCellStyle="Percent"/>
    <tableColumn id="6" xr3:uid="{D91E3690-EA05-4EA6-B701-E7F07717C228}" name="Column6" headerRowDxfId="419" dataDxfId="418" headerRowCellStyle="Percent" dataCellStyle="Percent"/>
    <tableColumn id="7" xr3:uid="{EE707404-300A-4760-9359-E89CE5588367}" name="Column7" headerRowDxfId="417" dataDxfId="416" headerRowCellStyle="Percent" dataCellStyle="Percent"/>
    <tableColumn id="8" xr3:uid="{3D401A52-1B95-4095-BABB-6F8A546F362C}" name="Column8" headerRowDxfId="415" dataDxfId="414" headerRowCellStyle="Percent" dataCellStyle="Percent"/>
    <tableColumn id="9" xr3:uid="{923646D5-8413-4740-9DF0-39C49425FB11}" name="Column9" headerRowDxfId="413" dataDxfId="412" headerRowCellStyle="Percent" dataCellStyle="Percent"/>
    <tableColumn id="10" xr3:uid="{FE57FFF0-4F79-4010-8834-6225B21BA3FB}" name="Column10" headerRowDxfId="411" dataDxfId="410" headerRowCellStyle="Percent" dataCellStyle="Percent"/>
    <tableColumn id="11" xr3:uid="{00D4E7CA-70D5-4D1C-861E-FF33C13CE404}" name="Column11" headerRowDxfId="409" dataDxfId="408" headerRowCellStyle="Percent" dataCellStyle="Percent"/>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5B90E71-FCC7-4B29-940F-F082F913A88F}" name="Table11" displayName="Table11" ref="Q13:AA92" headerRowCount="0" totalsRowShown="0" headerRowDxfId="407" dataDxfId="405" headerRowBorderDxfId="406" tableBorderDxfId="404" headerRowCellStyle="Percent" dataCellStyle="Percent">
  <tableColumns count="11">
    <tableColumn id="1" xr3:uid="{B893AA55-01E2-49CC-A83B-275D80ABCF0D}" name="Column1" headerRowDxfId="403" dataDxfId="402"/>
    <tableColumn id="2" xr3:uid="{7A435E29-A944-4657-A97B-CF3C788D05C9}" name="Column2" headerRowDxfId="401" dataDxfId="400" headerRowCellStyle="Percent" dataCellStyle="Percent"/>
    <tableColumn id="3" xr3:uid="{A8E09F05-C83B-4DF3-B22B-290574365E85}" name="Column3" headerRowDxfId="399" dataDxfId="398" headerRowCellStyle="Percent" dataCellStyle="Percent"/>
    <tableColumn id="4" xr3:uid="{88C1653C-D181-4DC6-B422-59BB7911CD8A}" name="Column4" headerRowDxfId="397" dataDxfId="396" headerRowCellStyle="Percent" dataCellStyle="Percent"/>
    <tableColumn id="5" xr3:uid="{DB4BAF7A-0D1F-4D25-B00A-A509650D15DA}" name="Column5" headerRowDxfId="395" dataDxfId="394" headerRowCellStyle="Percent" dataCellStyle="Percent"/>
    <tableColumn id="6" xr3:uid="{A7E3E651-5733-45B0-B8C0-30141436589F}" name="Column6" headerRowDxfId="393" dataDxfId="392" headerRowCellStyle="Percent" dataCellStyle="Percent"/>
    <tableColumn id="7" xr3:uid="{4D1452C3-3FF6-422F-8FA4-183B6E3175E8}" name="Column7" headerRowDxfId="391" dataDxfId="390" headerRowCellStyle="Percent" dataCellStyle="Percent"/>
    <tableColumn id="8" xr3:uid="{2C39B7F2-DEF6-436A-B049-C4890DA55BA2}" name="Column8" headerRowDxfId="389" dataDxfId="388" headerRowCellStyle="Percent" dataCellStyle="Percent"/>
    <tableColumn id="9" xr3:uid="{8B0A03B0-5802-43BE-838E-52D7B7852785}" name="Column9" headerRowDxfId="387" dataDxfId="386" headerRowCellStyle="Percent" dataCellStyle="Percent"/>
    <tableColumn id="10" xr3:uid="{356A3FE4-23AA-4108-B3B4-5050C2603EAC}" name="Column10" headerRowDxfId="385" dataDxfId="384" headerRowCellStyle="Percent" dataCellStyle="Percent"/>
    <tableColumn id="11" xr3:uid="{7A43A068-BB01-4CED-BD5A-3F6417D899DF}" name="Column11" headerRowDxfId="383" dataDxfId="382" headerRowCellStyle="Percent" dataCellStyle="Percent"/>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6CBE272-CEC3-4891-AFD1-D59495D38B9A}" name="Table12" displayName="Table12" ref="AE13:AO92" headerRowCount="0" totalsRowShown="0" headerRowDxfId="381" dataDxfId="379" headerRowBorderDxfId="380" tableBorderDxfId="378" headerRowCellStyle="Percent" dataCellStyle="Percent">
  <tableColumns count="11">
    <tableColumn id="1" xr3:uid="{9AA926E0-12E0-40A8-ADA6-E49B456D6E77}" name="Column1" headerRowDxfId="377" dataDxfId="376"/>
    <tableColumn id="2" xr3:uid="{0D653FC7-896C-42F3-BB00-683134344FC2}" name="Column2" headerRowDxfId="375" dataDxfId="374" headerRowCellStyle="Percent" dataCellStyle="Percent"/>
    <tableColumn id="3" xr3:uid="{351BD198-EEDA-409D-9190-4880E77F1811}" name="Column3" headerRowDxfId="373" dataDxfId="372" headerRowCellStyle="Percent" dataCellStyle="Percent"/>
    <tableColumn id="4" xr3:uid="{C2B03FE9-9DAC-4F16-BF52-4877B99C542B}" name="Column4" headerRowDxfId="371" dataDxfId="370" headerRowCellStyle="Percent" dataCellStyle="Percent"/>
    <tableColumn id="5" xr3:uid="{E5B562A0-0BF1-4765-8578-8BE5579BD6E4}" name="Column5" headerRowDxfId="369" dataDxfId="368" headerRowCellStyle="Percent" dataCellStyle="Percent"/>
    <tableColumn id="6" xr3:uid="{DBB71A5B-605E-424B-AD5C-DCA7DFE686AC}" name="Column6" headerRowDxfId="367" dataDxfId="366" headerRowCellStyle="Percent" dataCellStyle="Percent"/>
    <tableColumn id="7" xr3:uid="{2B1F7267-D18C-4FB7-AFEC-4764C6CECE78}" name="Column7" headerRowDxfId="365" dataDxfId="364" headerRowCellStyle="Percent" dataCellStyle="Percent"/>
    <tableColumn id="8" xr3:uid="{B8217CBB-C914-461A-92BD-BB0ECE300657}" name="Column8" headerRowDxfId="363" dataDxfId="362" headerRowCellStyle="Percent" dataCellStyle="Percent"/>
    <tableColumn id="9" xr3:uid="{94E5E0BA-5508-4C77-893A-323518295189}" name="Column9" headerRowDxfId="361" dataDxfId="360" headerRowCellStyle="Percent" dataCellStyle="Percent"/>
    <tableColumn id="10" xr3:uid="{A68FC52B-D313-4376-BC6D-9C9E89A0A848}" name="Column10" headerRowDxfId="359" dataDxfId="358" headerRowCellStyle="Percent" dataCellStyle="Percent"/>
    <tableColumn id="11" xr3:uid="{AE8B349B-FE3E-4A35-8968-D4FDA7333EAD}" name="Column11" headerRowDxfId="357" dataDxfId="356" headerRowCellStyle="Percent"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Track20">
      <a:dk1>
        <a:sysClr val="windowText" lastClr="000000"/>
      </a:dk1>
      <a:lt1>
        <a:sysClr val="window" lastClr="FFFFFF"/>
      </a:lt1>
      <a:dk2>
        <a:srgbClr val="1D4E92"/>
      </a:dk2>
      <a:lt2>
        <a:srgbClr val="0B9444"/>
      </a:lt2>
      <a:accent1>
        <a:srgbClr val="3892C6"/>
      </a:accent1>
      <a:accent2>
        <a:srgbClr val="8DC645"/>
      </a:accent2>
      <a:accent3>
        <a:srgbClr val="F49100"/>
      </a:accent3>
      <a:accent4>
        <a:srgbClr val="A5A5A5"/>
      </a:accent4>
      <a:accent5>
        <a:srgbClr val="FCD116"/>
      </a:accent5>
      <a:accent6>
        <a:srgbClr val="954F72"/>
      </a:accent6>
      <a:hlink>
        <a:srgbClr val="8DC645"/>
      </a:hlink>
      <a:folHlink>
        <a:srgbClr val="85DFD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track20.org/pages/track20_tools/FPET.php"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4.bin"/><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N34"/>
  <sheetViews>
    <sheetView showGridLines="0" tabSelected="1" zoomScale="91" zoomScaleNormal="91" workbookViewId="0">
      <selection activeCell="E3" sqref="E3"/>
    </sheetView>
  </sheetViews>
  <sheetFormatPr defaultRowHeight="15" x14ac:dyDescent="0.25"/>
  <cols>
    <col min="1" max="1" width="3" customWidth="1"/>
    <col min="2" max="2" width="3.85546875" customWidth="1"/>
    <col min="3" max="3" width="5" customWidth="1"/>
    <col min="4" max="4" width="98.85546875" customWidth="1"/>
    <col min="5" max="5" width="18.85546875" customWidth="1"/>
  </cols>
  <sheetData>
    <row r="1" spans="1:14" x14ac:dyDescent="0.25">
      <c r="A1" s="13"/>
    </row>
    <row r="2" spans="1:14" ht="30" customHeight="1" x14ac:dyDescent="0.35">
      <c r="B2" s="1" t="s">
        <v>0</v>
      </c>
      <c r="E2" t="s">
        <v>455</v>
      </c>
    </row>
    <row r="3" spans="1:14" ht="21" x14ac:dyDescent="0.35">
      <c r="B3" s="1"/>
    </row>
    <row r="4" spans="1:14" x14ac:dyDescent="0.25">
      <c r="C4" t="s">
        <v>1</v>
      </c>
    </row>
    <row r="5" spans="1:14" x14ac:dyDescent="0.25">
      <c r="C5" t="s">
        <v>2</v>
      </c>
    </row>
    <row r="6" spans="1:14" ht="29.25" customHeight="1" x14ac:dyDescent="0.25">
      <c r="C6" s="11" t="s">
        <v>3</v>
      </c>
      <c r="D6" s="12"/>
      <c r="E6" s="12"/>
      <c r="F6" s="12"/>
      <c r="G6" s="12"/>
      <c r="H6" s="12"/>
      <c r="I6" s="12"/>
      <c r="J6" s="12"/>
      <c r="K6" s="12"/>
      <c r="L6" s="12"/>
      <c r="M6" s="12"/>
      <c r="N6" s="12"/>
    </row>
    <row r="7" spans="1:14" x14ac:dyDescent="0.25">
      <c r="C7" s="72"/>
      <c r="D7" s="37" t="s">
        <v>4</v>
      </c>
      <c r="E7" s="2"/>
      <c r="F7" s="2"/>
    </row>
    <row r="8" spans="1:14" x14ac:dyDescent="0.25">
      <c r="C8" s="72"/>
      <c r="D8" s="37" t="s">
        <v>5</v>
      </c>
      <c r="F8" s="2"/>
    </row>
    <row r="9" spans="1:14" x14ac:dyDescent="0.25">
      <c r="C9" s="72"/>
      <c r="D9" s="37" t="s">
        <v>6</v>
      </c>
    </row>
    <row r="10" spans="1:14" x14ac:dyDescent="0.25">
      <c r="C10" s="72"/>
      <c r="D10" s="37" t="s">
        <v>7</v>
      </c>
    </row>
    <row r="11" spans="1:14" x14ac:dyDescent="0.25">
      <c r="C11" s="72"/>
      <c r="D11" s="37" t="s">
        <v>8</v>
      </c>
    </row>
    <row r="12" spans="1:14" x14ac:dyDescent="0.25">
      <c r="C12" s="72"/>
      <c r="D12" s="37" t="s">
        <v>9</v>
      </c>
    </row>
    <row r="13" spans="1:14" x14ac:dyDescent="0.25">
      <c r="C13" s="72"/>
      <c r="D13" s="37" t="s">
        <v>10</v>
      </c>
    </row>
    <row r="14" spans="1:14" x14ac:dyDescent="0.25">
      <c r="C14" s="72"/>
      <c r="D14" s="37" t="s">
        <v>11</v>
      </c>
    </row>
    <row r="15" spans="1:14" x14ac:dyDescent="0.25">
      <c r="C15" s="72"/>
      <c r="D15" s="37" t="s">
        <v>12</v>
      </c>
    </row>
    <row r="16" spans="1:14" x14ac:dyDescent="0.25">
      <c r="C16" s="72"/>
      <c r="D16" s="37" t="s">
        <v>13</v>
      </c>
    </row>
    <row r="17" spans="3:6" x14ac:dyDescent="0.25">
      <c r="C17" s="120"/>
      <c r="D17" s="37" t="s">
        <v>14</v>
      </c>
    </row>
    <row r="18" spans="3:6" x14ac:dyDescent="0.25">
      <c r="C18" s="72"/>
      <c r="D18" s="37" t="s">
        <v>15</v>
      </c>
    </row>
    <row r="19" spans="3:6" x14ac:dyDescent="0.25">
      <c r="C19" s="72"/>
      <c r="D19" s="37" t="s">
        <v>16</v>
      </c>
    </row>
    <row r="20" spans="3:6" x14ac:dyDescent="0.25">
      <c r="C20" s="72"/>
      <c r="D20" s="37" t="s">
        <v>17</v>
      </c>
    </row>
    <row r="21" spans="3:6" x14ac:dyDescent="0.25">
      <c r="C21" s="72"/>
      <c r="D21" s="37" t="s">
        <v>18</v>
      </c>
    </row>
    <row r="22" spans="3:6" x14ac:dyDescent="0.25">
      <c r="C22" s="72"/>
      <c r="D22" s="37" t="s">
        <v>19</v>
      </c>
      <c r="E22" s="37"/>
      <c r="F22" s="38"/>
    </row>
    <row r="23" spans="3:6" x14ac:dyDescent="0.25">
      <c r="C23" s="72"/>
      <c r="D23" s="37" t="s">
        <v>20</v>
      </c>
    </row>
    <row r="24" spans="3:6" x14ac:dyDescent="0.25">
      <c r="C24" s="72"/>
      <c r="D24" s="37" t="s">
        <v>21</v>
      </c>
    </row>
    <row r="25" spans="3:6" x14ac:dyDescent="0.25">
      <c r="C25" s="72"/>
      <c r="D25" s="37" t="s">
        <v>22</v>
      </c>
    </row>
    <row r="26" spans="3:6" x14ac:dyDescent="0.25">
      <c r="C26" s="72"/>
      <c r="D26" s="37" t="s">
        <v>23</v>
      </c>
    </row>
    <row r="27" spans="3:6" x14ac:dyDescent="0.25">
      <c r="C27" s="72"/>
      <c r="D27" s="37" t="s">
        <v>24</v>
      </c>
    </row>
    <row r="28" spans="3:6" x14ac:dyDescent="0.25">
      <c r="C28" s="72"/>
      <c r="D28" s="37" t="s">
        <v>25</v>
      </c>
    </row>
    <row r="29" spans="3:6" x14ac:dyDescent="0.25">
      <c r="C29" s="72"/>
      <c r="D29" s="37" t="s">
        <v>26</v>
      </c>
    </row>
    <row r="30" spans="3:6" x14ac:dyDescent="0.25">
      <c r="C30" s="72"/>
      <c r="D30" s="37" t="s">
        <v>27</v>
      </c>
    </row>
    <row r="32" spans="3:6" x14ac:dyDescent="0.25">
      <c r="C32" s="15" t="s">
        <v>28</v>
      </c>
    </row>
    <row r="33" spans="3:4" ht="17.25" customHeight="1" x14ac:dyDescent="0.25">
      <c r="C33" s="72"/>
      <c r="D33" s="198" t="s">
        <v>29</v>
      </c>
    </row>
    <row r="34" spans="3:4" x14ac:dyDescent="0.25">
      <c r="C34" s="72"/>
      <c r="D34" s="199" t="s">
        <v>30</v>
      </c>
    </row>
  </sheetData>
  <hyperlinks>
    <hyperlink ref="D7" location="'FPET Input Information'!A1" tooltip="click here" display="FPET Input Information" xr:uid="{00000000-0004-0000-0000-000000000000}"/>
    <hyperlink ref="D8" location="MCP!A1" display="Modern contraceptive prevalence (MCP)" xr:uid="{0B0F1625-B674-4370-A864-3528943F0DFE}"/>
    <hyperlink ref="D9" location="TCP!A1" display="Reporting Note: highlighting traditional contraceptive prevalence (TCP)" xr:uid="{04B71E3C-9040-4A08-97CD-177F201784A6}"/>
    <hyperlink ref="D10" location="'Unmet Need'!A1" display="Percentage of women estimated to have an unmet need for modern methods of contraception" xr:uid="{E5A6AA83-E531-40A5-BC7D-FC51E22F1CF4}"/>
    <hyperlink ref="D11" location="'Demand Satisfied'!A1" display="Percentage of women estimated to have their demand for family planning met with a modern method of contraception" xr:uid="{1F11B170-229B-4D96-940B-61B67E93F683}"/>
    <hyperlink ref="D12" location="'Total Number of Users'!A1" display="Total number of users of modern contraceptive methods" xr:uid="{29F1FAAE-65F8-472E-AA0D-6547D172710D}"/>
    <hyperlink ref="D13" location="'Method Mix'!A1" display="Contraceptive Method Mix" xr:uid="{178FD103-55CE-4FEE-9DA0-710B37A8600E}"/>
    <hyperlink ref="D17" location="'MII and MII+'!A1" display="Method Information Index or Method Information Index Plus" xr:uid="{F77532CE-AA13-436C-A940-066F4A8575B2}"/>
    <hyperlink ref="D18" location="'FP Info'!A1" display="Percentage of women who received family planning information during a contact with a health service provider" xr:uid="{7C463451-4766-4DA9-83D9-D917F1616360}"/>
    <hyperlink ref="D19" location="Stockouts!A1" display="Percentage of facilities stocked out, by method offered, on the day of assessment" xr:uid="{B59A3262-D50A-4E73-8906-0AB4461BB3FB}"/>
    <hyperlink ref="D20" location="'Method Availability'!A1" display="Percentage of primary SDPs that have at least 3 modern methods of contraception available on day of assessment" xr:uid="{BFA5C804-16DB-489B-B7D4-1AA1D7DE7818}"/>
    <hyperlink ref="D21" location="'Method Availability'!A1" display="Percentage of secondary/tertiary SDPs with at least 5 modern methods of contraception available on day of assessment" xr:uid="{045B49A2-ECCD-4FBB-9FBF-9019ED2DE35A}"/>
    <hyperlink ref="D22" location="CYP!A1" display="Couple Years of Protection (CYPs)" xr:uid="{C1D9213D-C613-4628-B942-0A8A5E8C8114}"/>
    <hyperlink ref="D24" location="ABR!A1" display="Adolescent Birth Rate" xr:uid="{01E7F804-179C-4503-AD2C-27D0646ED122}"/>
    <hyperlink ref="D26" location="'Unintended Pregnancies (N)'!A1" display="Number of unintended pregnancies" xr:uid="{796E36FB-85DD-4F30-A259-F281405E8C05}"/>
    <hyperlink ref="D27" location="'Unintended Births Averted (N)'!A1" display="Number of unintended pregnancies averted due to modern contraceptive use" xr:uid="{F68DEF99-C8E5-4539-8549-94D209E5847A}"/>
    <hyperlink ref="D28" location="'Unsafe Abortions Averted (N)'!A1" display="Number of unsafe abortions averted due to modern contraceptive use" xr:uid="{306FD353-1D9B-451D-B196-641D1E2EEB1A}"/>
    <hyperlink ref="D29" location="'Maternal Deaths Averted (N)'!A1" display="Number of maternal deaths averted due to modern contraceptive use" xr:uid="{33B0E6B1-9D8F-44DD-AEAF-FB3337B550FC}"/>
    <hyperlink ref="D15" location="'Discontinuation and Switching '!A1" display="Contraceptive Discontinuation Rates and Method Switching" xr:uid="{E544B991-BC9B-42E8-B22C-2FF567282437}"/>
    <hyperlink ref="D16" location="'Discontinuation and Switching '!A1" display="Contraceptive method switching" xr:uid="{8942EEEC-1161-4008-9462-4E34EECCD969}"/>
    <hyperlink ref="D25" location="'(%) Births Unintended'!A1" display="Percent of births that are unintended" xr:uid="{3050B91D-084E-4A92-A745-E37447E87F09}"/>
    <hyperlink ref="D23" location="'Decision-Making (%)'!A1" display="Percentage of women who decided to use family planning alone or jointly with their husbands/partners" xr:uid="{FDA67B5A-A1B6-43C5-8739-132DBE52DD09}"/>
    <hyperlink ref="D30" location="'Expenditures- update'!A1" display="Annual expenditure on family planning from government domestic budget" xr:uid="{CE46C6F7-39A9-4D1E-BB58-1F62C947251A}"/>
    <hyperlink ref="D14" location="'Source of Method'!A1" display="Percent of current modern contraceptive users who last obtained their family planning method from each source" xr:uid="{9ECCED12-A8D7-408E-B6FA-A5502038C8BD}"/>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sheetPr>
  <dimension ref="A1:W59"/>
  <sheetViews>
    <sheetView showGridLines="0" zoomScale="58" zoomScaleNormal="58" workbookViewId="0">
      <pane ySplit="15" topLeftCell="A16" activePane="bottomLeft" state="frozen"/>
      <selection pane="bottomLeft" activeCell="Z45" sqref="Z45"/>
    </sheetView>
  </sheetViews>
  <sheetFormatPr defaultRowHeight="15" x14ac:dyDescent="0.25"/>
  <cols>
    <col min="1" max="1" width="2.85546875" customWidth="1"/>
    <col min="2" max="2" width="22.42578125" customWidth="1"/>
    <col min="4" max="4" width="10" customWidth="1"/>
    <col min="5" max="5" width="14" customWidth="1"/>
    <col min="7" max="7" width="12.140625" customWidth="1"/>
    <col min="9" max="9" width="10" customWidth="1"/>
    <col min="10" max="10" width="14" customWidth="1"/>
    <col min="12" max="12" width="12.140625" customWidth="1"/>
    <col min="14" max="14" width="10" customWidth="1"/>
    <col min="15" max="15" width="14" customWidth="1"/>
    <col min="17" max="17" width="12.140625" customWidth="1"/>
    <col min="19" max="19" width="10" customWidth="1"/>
    <col min="20" max="20" width="14" customWidth="1"/>
    <col min="22" max="22" width="12.140625" customWidth="1"/>
    <col min="23" max="23" width="15.85546875" customWidth="1"/>
  </cols>
  <sheetData>
    <row r="1" spans="1:23" ht="31.5" customHeight="1" x14ac:dyDescent="0.25">
      <c r="A1" s="248"/>
    </row>
    <row r="2" spans="1:23" ht="23.25" x14ac:dyDescent="0.35">
      <c r="A2" s="72"/>
      <c r="B2" s="1" t="s">
        <v>261</v>
      </c>
      <c r="F2" t="s">
        <v>143</v>
      </c>
    </row>
    <row r="3" spans="1:23" x14ac:dyDescent="0.25">
      <c r="B3" s="498" t="s">
        <v>262</v>
      </c>
      <c r="C3" s="498"/>
      <c r="D3" s="498"/>
      <c r="E3" s="498"/>
      <c r="F3" s="498"/>
      <c r="G3" s="498"/>
      <c r="H3" s="498"/>
      <c r="I3" s="498"/>
      <c r="J3" s="498"/>
      <c r="K3" s="498"/>
      <c r="L3" s="498"/>
      <c r="M3" s="498"/>
      <c r="N3" s="498"/>
      <c r="O3" s="498"/>
      <c r="P3" s="498"/>
      <c r="Q3" s="498"/>
      <c r="R3" s="498"/>
      <c r="S3" s="498"/>
      <c r="T3" s="498"/>
      <c r="U3" s="498"/>
      <c r="V3" s="498"/>
      <c r="W3" s="498"/>
    </row>
    <row r="4" spans="1:23" x14ac:dyDescent="0.25">
      <c r="B4" s="498"/>
      <c r="C4" s="498"/>
      <c r="D4" s="498"/>
      <c r="E4" s="498"/>
      <c r="F4" s="498"/>
      <c r="G4" s="498"/>
      <c r="H4" s="498"/>
      <c r="I4" s="498"/>
      <c r="J4" s="498"/>
      <c r="K4" s="498"/>
      <c r="L4" s="498"/>
      <c r="M4" s="498"/>
      <c r="N4" s="498"/>
      <c r="O4" s="498"/>
      <c r="P4" s="498"/>
      <c r="Q4" s="498"/>
      <c r="R4" s="498"/>
      <c r="S4" s="498"/>
      <c r="T4" s="498"/>
      <c r="U4" s="498"/>
      <c r="V4" s="498"/>
      <c r="W4" s="498"/>
    </row>
    <row r="5" spans="1:23" ht="21" customHeight="1" x14ac:dyDescent="0.25"/>
    <row r="6" spans="1:23" ht="23.25" x14ac:dyDescent="0.35">
      <c r="B6" s="1" t="s">
        <v>263</v>
      </c>
    </row>
    <row r="7" spans="1:23" x14ac:dyDescent="0.25">
      <c r="B7" s="503" t="s">
        <v>264</v>
      </c>
      <c r="C7" s="503"/>
      <c r="D7" s="503"/>
      <c r="E7" s="503"/>
      <c r="F7" s="503"/>
      <c r="G7" s="503"/>
      <c r="H7" s="503"/>
      <c r="I7" s="503"/>
      <c r="J7" s="503"/>
      <c r="K7" s="503"/>
      <c r="L7" s="503"/>
      <c r="M7" s="503"/>
      <c r="N7" s="503"/>
      <c r="O7" s="503"/>
      <c r="P7" s="503"/>
      <c r="Q7" s="503"/>
      <c r="R7" s="503"/>
      <c r="S7" s="503"/>
      <c r="T7" s="503"/>
      <c r="U7" s="503"/>
      <c r="V7" s="503"/>
      <c r="W7" s="503"/>
    </row>
    <row r="8" spans="1:23" x14ac:dyDescent="0.25">
      <c r="B8" s="503"/>
      <c r="C8" s="503"/>
      <c r="D8" s="503"/>
      <c r="E8" s="503"/>
      <c r="F8" s="503"/>
      <c r="G8" s="503"/>
      <c r="H8" s="503"/>
      <c r="I8" s="503"/>
      <c r="J8" s="503"/>
      <c r="K8" s="503"/>
      <c r="L8" s="503"/>
      <c r="M8" s="503"/>
      <c r="N8" s="503"/>
      <c r="O8" s="503"/>
      <c r="P8" s="503"/>
      <c r="Q8" s="503"/>
      <c r="R8" s="503"/>
      <c r="S8" s="503"/>
      <c r="T8" s="503"/>
      <c r="U8" s="503"/>
      <c r="V8" s="503"/>
      <c r="W8" s="503"/>
    </row>
    <row r="10" spans="1:23" x14ac:dyDescent="0.25">
      <c r="B10" t="s">
        <v>265</v>
      </c>
    </row>
    <row r="11" spans="1:23" x14ac:dyDescent="0.25">
      <c r="B11" t="s">
        <v>266</v>
      </c>
    </row>
    <row r="12" spans="1:23" ht="15.75" thickBot="1" x14ac:dyDescent="0.3"/>
    <row r="13" spans="1:23" ht="18" thickBot="1" x14ac:dyDescent="0.3">
      <c r="C13" s="24" t="s">
        <v>267</v>
      </c>
      <c r="D13" s="25"/>
      <c r="E13" s="25"/>
      <c r="F13" s="25"/>
      <c r="G13" s="26"/>
      <c r="H13" s="24" t="s">
        <v>268</v>
      </c>
      <c r="I13" s="25"/>
      <c r="J13" s="25"/>
      <c r="K13" s="25"/>
      <c r="L13" s="26"/>
      <c r="M13" s="24" t="s">
        <v>269</v>
      </c>
      <c r="N13" s="25"/>
      <c r="O13" s="25"/>
      <c r="P13" s="25"/>
      <c r="Q13" s="26"/>
      <c r="R13" s="27" t="s">
        <v>270</v>
      </c>
      <c r="S13" s="25"/>
      <c r="T13" s="25"/>
      <c r="U13" s="25"/>
      <c r="V13" s="26"/>
    </row>
    <row r="14" spans="1:23" x14ac:dyDescent="0.25">
      <c r="C14" s="512" t="s">
        <v>174</v>
      </c>
      <c r="D14" s="513"/>
      <c r="E14" s="514" t="s">
        <v>271</v>
      </c>
      <c r="F14" s="515"/>
      <c r="G14" s="516"/>
      <c r="H14" s="517" t="s">
        <v>174</v>
      </c>
      <c r="I14" s="518"/>
      <c r="J14" s="519" t="s">
        <v>271</v>
      </c>
      <c r="K14" s="520"/>
      <c r="L14" s="518"/>
      <c r="M14" s="514" t="s">
        <v>174</v>
      </c>
      <c r="N14" s="513"/>
      <c r="O14" s="514" t="s">
        <v>271</v>
      </c>
      <c r="P14" s="515"/>
      <c r="Q14" s="516"/>
      <c r="R14" s="512" t="s">
        <v>174</v>
      </c>
      <c r="S14" s="513"/>
      <c r="T14" s="514" t="s">
        <v>271</v>
      </c>
      <c r="U14" s="515"/>
      <c r="V14" s="516"/>
    </row>
    <row r="15" spans="1:23" ht="30" x14ac:dyDescent="0.25">
      <c r="C15" s="51" t="s">
        <v>178</v>
      </c>
      <c r="D15" s="52" t="s">
        <v>272</v>
      </c>
      <c r="E15" s="52" t="s">
        <v>273</v>
      </c>
      <c r="F15" s="52" t="s">
        <v>181</v>
      </c>
      <c r="G15" s="53" t="s">
        <v>274</v>
      </c>
      <c r="H15" s="51" t="s">
        <v>178</v>
      </c>
      <c r="I15" s="52" t="s">
        <v>272</v>
      </c>
      <c r="J15" s="52" t="s">
        <v>273</v>
      </c>
      <c r="K15" s="52" t="s">
        <v>181</v>
      </c>
      <c r="L15" s="53" t="s">
        <v>274</v>
      </c>
      <c r="M15" s="51" t="s">
        <v>178</v>
      </c>
      <c r="N15" s="52" t="s">
        <v>272</v>
      </c>
      <c r="O15" s="52" t="s">
        <v>273</v>
      </c>
      <c r="P15" s="52" t="s">
        <v>181</v>
      </c>
      <c r="Q15" s="53" t="s">
        <v>274</v>
      </c>
      <c r="R15" s="51" t="s">
        <v>178</v>
      </c>
      <c r="S15" s="52" t="s">
        <v>272</v>
      </c>
      <c r="T15" s="52" t="s">
        <v>273</v>
      </c>
      <c r="U15" s="52" t="s">
        <v>181</v>
      </c>
      <c r="V15" s="53" t="s">
        <v>274</v>
      </c>
      <c r="W15" s="54" t="s">
        <v>187</v>
      </c>
    </row>
    <row r="16" spans="1:23" x14ac:dyDescent="0.25">
      <c r="B16" s="60" t="s">
        <v>39</v>
      </c>
      <c r="C16" s="250">
        <v>7.8648643899999995E-2</v>
      </c>
      <c r="D16" s="251" t="s">
        <v>275</v>
      </c>
      <c r="E16" s="251">
        <v>8.0055731699999994E-2</v>
      </c>
      <c r="F16" s="251">
        <v>6.0327933399999999E-2</v>
      </c>
      <c r="G16" s="252">
        <v>7.6217266700000008E-2</v>
      </c>
      <c r="H16" s="250">
        <v>1.5585473700000001E-2</v>
      </c>
      <c r="I16" s="251" t="s">
        <v>275</v>
      </c>
      <c r="J16" s="251">
        <v>7.2145728199999995E-2</v>
      </c>
      <c r="K16" s="251">
        <v>0.12130012990000001</v>
      </c>
      <c r="L16" s="252">
        <v>8.6717042100000002E-2</v>
      </c>
      <c r="M16" s="250">
        <v>0.10334072170000001</v>
      </c>
      <c r="N16" s="251" t="s">
        <v>275</v>
      </c>
      <c r="O16" s="251">
        <v>0.17074783740000002</v>
      </c>
      <c r="P16" s="251">
        <v>0.20664424180000002</v>
      </c>
      <c r="Q16" s="252">
        <v>0.18562923909999998</v>
      </c>
      <c r="R16" s="253">
        <v>9.1066041000000004E-3</v>
      </c>
      <c r="S16" s="254" t="s">
        <v>275</v>
      </c>
      <c r="T16" s="254">
        <v>1.5848183000000002E-2</v>
      </c>
      <c r="U16" s="254">
        <v>2.2609941999999997E-2</v>
      </c>
      <c r="V16" s="255">
        <v>2.2694930299999999E-2</v>
      </c>
      <c r="W16" s="61" t="s">
        <v>230</v>
      </c>
    </row>
    <row r="17" spans="2:23" x14ac:dyDescent="0.25">
      <c r="B17" s="60" t="s">
        <v>276</v>
      </c>
      <c r="C17" s="250" t="s">
        <v>275</v>
      </c>
      <c r="D17" s="251" t="s">
        <v>275</v>
      </c>
      <c r="E17" s="251">
        <v>0.2724349016</v>
      </c>
      <c r="F17" s="251">
        <v>0.30543602910000001</v>
      </c>
      <c r="G17" s="252">
        <v>0.12560799340000001</v>
      </c>
      <c r="H17" s="250" t="s">
        <v>275</v>
      </c>
      <c r="I17" s="251" t="s">
        <v>275</v>
      </c>
      <c r="J17" s="251">
        <v>0.1037750031</v>
      </c>
      <c r="K17" s="251">
        <v>9.3236637000000011E-2</v>
      </c>
      <c r="L17" s="252">
        <v>0.12835051729999999</v>
      </c>
      <c r="M17" s="250" t="s">
        <v>275</v>
      </c>
      <c r="N17" s="251" t="s">
        <v>275</v>
      </c>
      <c r="O17" s="251">
        <v>0.41272556270000005</v>
      </c>
      <c r="P17" s="251">
        <v>0.52002807949999996</v>
      </c>
      <c r="Q17" s="252">
        <v>0.32460295309999998</v>
      </c>
      <c r="R17" s="253" t="s">
        <v>275</v>
      </c>
      <c r="S17" s="254" t="s">
        <v>275</v>
      </c>
      <c r="T17" s="254">
        <v>2.0169924300000003E-2</v>
      </c>
      <c r="U17" s="254">
        <v>2.5336566500000001E-2</v>
      </c>
      <c r="V17" s="255">
        <v>2.3755121099999998E-2</v>
      </c>
      <c r="W17" s="61" t="s">
        <v>193</v>
      </c>
    </row>
    <row r="18" spans="2:23" x14ac:dyDescent="0.25">
      <c r="B18" s="60" t="s">
        <v>277</v>
      </c>
      <c r="C18" s="250" t="s">
        <v>275</v>
      </c>
      <c r="D18" s="251">
        <v>2.5550464800000002E-2</v>
      </c>
      <c r="E18" s="251">
        <v>5.2606750199999996E-2</v>
      </c>
      <c r="F18" s="251">
        <v>6.05684695E-2</v>
      </c>
      <c r="G18" s="252">
        <v>7.0956226600000005E-2</v>
      </c>
      <c r="H18" s="250" t="s">
        <v>275</v>
      </c>
      <c r="I18" s="251">
        <v>3.7102658999999998E-3</v>
      </c>
      <c r="J18" s="251">
        <v>9.2737717600000005E-2</v>
      </c>
      <c r="K18" s="251">
        <v>0.2220161246</v>
      </c>
      <c r="L18" s="252">
        <v>0.16179017139999999</v>
      </c>
      <c r="M18" s="250" t="s">
        <v>275</v>
      </c>
      <c r="N18" s="251">
        <v>0.1119347829</v>
      </c>
      <c r="O18" s="251">
        <v>0.34086888319999997</v>
      </c>
      <c r="P18" s="251">
        <v>0.41631717569999999</v>
      </c>
      <c r="Q18" s="252">
        <v>0.44739363360000001</v>
      </c>
      <c r="R18" s="253" t="s">
        <v>275</v>
      </c>
      <c r="S18" s="254">
        <v>8.2674052299999995E-2</v>
      </c>
      <c r="T18" s="254">
        <v>0.19141645019999998</v>
      </c>
      <c r="U18" s="254">
        <v>0.13027164420000001</v>
      </c>
      <c r="V18" s="255">
        <v>0.21147461450000002</v>
      </c>
      <c r="W18" s="61" t="s">
        <v>197</v>
      </c>
    </row>
    <row r="19" spans="2:23" x14ac:dyDescent="0.25">
      <c r="B19" s="60" t="s">
        <v>58</v>
      </c>
      <c r="C19" s="250">
        <v>-5.4387727800000001E-2</v>
      </c>
      <c r="D19" s="251">
        <v>9.7787251800000002E-2</v>
      </c>
      <c r="E19" s="251">
        <v>0.30994243890000001</v>
      </c>
      <c r="F19" s="251">
        <v>0.2343285292</v>
      </c>
      <c r="G19" s="252">
        <v>6.5316455299999993E-2</v>
      </c>
      <c r="H19" s="250">
        <v>-3.6496834999999998E-2</v>
      </c>
      <c r="I19" s="251">
        <v>8.0706839599999997E-2</v>
      </c>
      <c r="J19" s="251">
        <v>0.22393796839999999</v>
      </c>
      <c r="K19" s="251">
        <v>0.2095727</v>
      </c>
      <c r="L19" s="252">
        <v>0.20573822109999998</v>
      </c>
      <c r="M19" s="250">
        <v>-9.8706323499999998E-2</v>
      </c>
      <c r="N19" s="251">
        <v>0.18749690590000001</v>
      </c>
      <c r="O19" s="251">
        <v>0.56547567610000005</v>
      </c>
      <c r="P19" s="251">
        <v>0.48337487869999995</v>
      </c>
      <c r="Q19" s="252">
        <v>0.30153162410000001</v>
      </c>
      <c r="R19" s="253">
        <v>-7.8217606999999995E-3</v>
      </c>
      <c r="S19" s="254">
        <v>9.0028145000000011E-3</v>
      </c>
      <c r="T19" s="254">
        <v>2.6320047100000001E-2</v>
      </c>
      <c r="U19" s="254">
        <v>3.9473649499999999E-2</v>
      </c>
      <c r="V19" s="255">
        <v>2.4436454400000002E-2</v>
      </c>
      <c r="W19" s="61" t="s">
        <v>197</v>
      </c>
    </row>
    <row r="20" spans="2:23" x14ac:dyDescent="0.25">
      <c r="B20" s="60" t="s">
        <v>63</v>
      </c>
      <c r="C20" s="250">
        <v>-0.2152900536</v>
      </c>
      <c r="D20" s="251">
        <v>0.12444410980000001</v>
      </c>
      <c r="E20" s="251">
        <v>0.2656505736</v>
      </c>
      <c r="F20" s="251">
        <v>0.28439830770000002</v>
      </c>
      <c r="G20" s="252">
        <v>0.24275100059999999</v>
      </c>
      <c r="H20" s="250">
        <v>-0.13752117050000001</v>
      </c>
      <c r="I20" s="251">
        <v>4.7818195500000001E-2</v>
      </c>
      <c r="J20" s="251">
        <v>0.144135342</v>
      </c>
      <c r="K20" s="251">
        <v>0.1559705525</v>
      </c>
      <c r="L20" s="252">
        <v>0.20656537060000002</v>
      </c>
      <c r="M20" s="250">
        <v>-0.39569807210000002</v>
      </c>
      <c r="N20" s="251">
        <v>0.2110753792</v>
      </c>
      <c r="O20" s="251">
        <v>0.46683026249999998</v>
      </c>
      <c r="P20" s="251">
        <v>0.57075654419999999</v>
      </c>
      <c r="Q20" s="252">
        <v>0.51406913050000003</v>
      </c>
      <c r="R20" s="253">
        <v>-3.8323121699999997E-2</v>
      </c>
      <c r="S20" s="254">
        <v>3.6238440199999999E-2</v>
      </c>
      <c r="T20" s="254">
        <v>4.9197135199999999E-2</v>
      </c>
      <c r="U20" s="254">
        <v>0.10526914270000001</v>
      </c>
      <c r="V20" s="255">
        <v>5.6510291900000002E-2</v>
      </c>
      <c r="W20" s="61" t="s">
        <v>235</v>
      </c>
    </row>
    <row r="21" spans="2:23" x14ac:dyDescent="0.25">
      <c r="B21" s="60" t="s">
        <v>65</v>
      </c>
      <c r="C21" s="250">
        <v>2.8942519699999999E-2</v>
      </c>
      <c r="D21" s="251">
        <v>3.4478242899999997E-2</v>
      </c>
      <c r="E21" s="251">
        <v>0.12067314700000001</v>
      </c>
      <c r="F21" s="251">
        <v>0.10025369149999999</v>
      </c>
      <c r="G21" s="252">
        <v>8.5708258199999998E-2</v>
      </c>
      <c r="H21" s="250">
        <v>5.0637644999999998E-3</v>
      </c>
      <c r="I21" s="251">
        <v>1.08926089E-2</v>
      </c>
      <c r="J21" s="251">
        <v>8.7409652100000013E-2</v>
      </c>
      <c r="K21" s="251">
        <v>8.7813072399999997E-2</v>
      </c>
      <c r="L21" s="252">
        <v>0.1555651522</v>
      </c>
      <c r="M21" s="250">
        <v>9.3809082000000002E-2</v>
      </c>
      <c r="N21" s="251">
        <v>7.2304997300000007E-2</v>
      </c>
      <c r="O21" s="251">
        <v>0.32737716189999999</v>
      </c>
      <c r="P21" s="251">
        <v>0.26766950040000004</v>
      </c>
      <c r="Q21" s="252">
        <v>0.38391768190000003</v>
      </c>
      <c r="R21" s="253">
        <v>5.8832519E-2</v>
      </c>
      <c r="S21" s="254">
        <v>2.6934145499999999E-2</v>
      </c>
      <c r="T21" s="254">
        <v>0.1183083014</v>
      </c>
      <c r="U21" s="254">
        <v>7.9097804299999991E-2</v>
      </c>
      <c r="V21" s="255">
        <v>0.1407659788</v>
      </c>
      <c r="W21" s="61" t="s">
        <v>203</v>
      </c>
    </row>
    <row r="22" spans="2:23" x14ac:dyDescent="0.25">
      <c r="B22" s="60" t="s">
        <v>70</v>
      </c>
      <c r="C22" s="250" t="s">
        <v>275</v>
      </c>
      <c r="D22" s="251" t="s">
        <v>275</v>
      </c>
      <c r="E22" s="251">
        <v>-0.15203183709999998</v>
      </c>
      <c r="F22" s="251">
        <v>-8.0129188399999995E-2</v>
      </c>
      <c r="G22" s="252" t="s">
        <v>275</v>
      </c>
      <c r="H22" s="250" t="s">
        <v>275</v>
      </c>
      <c r="I22" s="251" t="s">
        <v>275</v>
      </c>
      <c r="J22" s="251">
        <v>-8.0546444200000011E-2</v>
      </c>
      <c r="K22" s="251">
        <v>-4.7634479199999996E-2</v>
      </c>
      <c r="L22" s="252" t="s">
        <v>275</v>
      </c>
      <c r="M22" s="250" t="s">
        <v>275</v>
      </c>
      <c r="N22" s="251" t="s">
        <v>275</v>
      </c>
      <c r="O22" s="251">
        <v>-0.25063680669999999</v>
      </c>
      <c r="P22" s="251">
        <v>-0.18276118899999999</v>
      </c>
      <c r="Q22" s="252" t="s">
        <v>275</v>
      </c>
      <c r="R22" s="253" t="s">
        <v>275</v>
      </c>
      <c r="S22" s="254" t="s">
        <v>275</v>
      </c>
      <c r="T22" s="254">
        <v>-1.9711484E-3</v>
      </c>
      <c r="U22" s="254">
        <v>-6.9491737000000001E-3</v>
      </c>
      <c r="V22" s="255" t="s">
        <v>275</v>
      </c>
      <c r="W22" s="61" t="s">
        <v>205</v>
      </c>
    </row>
    <row r="23" spans="2:23" x14ac:dyDescent="0.25">
      <c r="B23" s="60" t="s">
        <v>78</v>
      </c>
      <c r="C23" s="250">
        <v>4.3614055900000004E-2</v>
      </c>
      <c r="D23" s="251">
        <v>-5.3734274900000004E-2</v>
      </c>
      <c r="E23" s="256">
        <v>0.12232028310000001</v>
      </c>
      <c r="F23" s="251">
        <v>0.14223478110000001</v>
      </c>
      <c r="G23" s="252">
        <v>-6.8064748100000003E-2</v>
      </c>
      <c r="H23" s="250">
        <v>5.2740480200000002E-2</v>
      </c>
      <c r="I23" s="251">
        <v>-2.7959594099999999E-2</v>
      </c>
      <c r="J23" s="256">
        <v>0.13579484049999999</v>
      </c>
      <c r="K23" s="251">
        <v>0.1840236559</v>
      </c>
      <c r="L23" s="252">
        <v>-8.4911211799999997E-2</v>
      </c>
      <c r="M23" s="250">
        <v>0.14257618799999999</v>
      </c>
      <c r="N23" s="251">
        <v>-0.14650717260000001</v>
      </c>
      <c r="O23" s="256">
        <v>0.35711529919999996</v>
      </c>
      <c r="P23" s="251">
        <v>0.41540222589999998</v>
      </c>
      <c r="Q23" s="252">
        <v>-0.31854252420000001</v>
      </c>
      <c r="R23" s="253">
        <v>4.6221651899999994E-2</v>
      </c>
      <c r="S23" s="254">
        <v>-6.4813303599999997E-2</v>
      </c>
      <c r="T23" s="257">
        <v>9.9000175600000004E-2</v>
      </c>
      <c r="U23" s="254">
        <v>8.9143788799999998E-2</v>
      </c>
      <c r="V23" s="255">
        <v>-0.1655665643</v>
      </c>
      <c r="W23" s="61" t="s">
        <v>203</v>
      </c>
    </row>
    <row r="24" spans="2:23" x14ac:dyDescent="0.25">
      <c r="B24" s="60" t="s">
        <v>81</v>
      </c>
      <c r="C24" s="250">
        <v>-7.8999420200000003E-2</v>
      </c>
      <c r="D24" s="251">
        <v>4.0541238899999998E-2</v>
      </c>
      <c r="E24" s="251">
        <v>0.15339326389999999</v>
      </c>
      <c r="F24" s="251">
        <v>0.2419208501</v>
      </c>
      <c r="G24" s="252" t="s">
        <v>275</v>
      </c>
      <c r="H24" s="250">
        <v>-1.9647912100000001E-2</v>
      </c>
      <c r="I24" s="251">
        <v>4.4882403699999997E-2</v>
      </c>
      <c r="J24" s="251">
        <v>0.18501578259999998</v>
      </c>
      <c r="K24" s="251">
        <v>0.2169252612</v>
      </c>
      <c r="L24" s="252" t="s">
        <v>275</v>
      </c>
      <c r="M24" s="250">
        <v>-0.13307531320000002</v>
      </c>
      <c r="N24" s="251">
        <v>0.1090590572</v>
      </c>
      <c r="O24" s="251">
        <v>0.3825416988</v>
      </c>
      <c r="P24" s="251">
        <v>0.7011781279</v>
      </c>
      <c r="Q24" s="252" t="s">
        <v>275</v>
      </c>
      <c r="R24" s="253">
        <v>-3.4427980900000002E-2</v>
      </c>
      <c r="S24" s="254">
        <v>2.3635414600000001E-2</v>
      </c>
      <c r="T24" s="254">
        <v>4.4132652300000005E-2</v>
      </c>
      <c r="U24" s="254">
        <v>0.24233201659999998</v>
      </c>
      <c r="V24" s="255" t="s">
        <v>275</v>
      </c>
      <c r="W24" s="61" t="s">
        <v>235</v>
      </c>
    </row>
    <row r="25" spans="2:23" x14ac:dyDescent="0.25">
      <c r="B25" s="60" t="s">
        <v>83</v>
      </c>
      <c r="C25" s="250" t="s">
        <v>275</v>
      </c>
      <c r="D25" s="251">
        <v>9.2894802900000004E-2</v>
      </c>
      <c r="E25" s="251">
        <v>0.27831504899999998</v>
      </c>
      <c r="F25" s="251">
        <v>0.2742410046</v>
      </c>
      <c r="G25" s="252" t="s">
        <v>275</v>
      </c>
      <c r="H25" s="250" t="s">
        <v>275</v>
      </c>
      <c r="I25" s="251">
        <v>7.4058445400000006E-2</v>
      </c>
      <c r="J25" s="251">
        <v>0.18808061540000001</v>
      </c>
      <c r="K25" s="251">
        <v>0.22031452269999999</v>
      </c>
      <c r="L25" s="252" t="s">
        <v>275</v>
      </c>
      <c r="M25" s="250" t="s">
        <v>275</v>
      </c>
      <c r="N25" s="251">
        <v>0.17730519480000001</v>
      </c>
      <c r="O25" s="251">
        <v>0.516254553</v>
      </c>
      <c r="P25" s="251">
        <v>0.55123419110000005</v>
      </c>
      <c r="Q25" s="252" t="s">
        <v>275</v>
      </c>
      <c r="R25" s="253" t="s">
        <v>275</v>
      </c>
      <c r="S25" s="254">
        <v>8.2309547000000011E-3</v>
      </c>
      <c r="T25" s="254">
        <v>4.1395416499999997E-2</v>
      </c>
      <c r="U25" s="254">
        <v>4.7926135700000004E-2</v>
      </c>
      <c r="V25" s="255" t="s">
        <v>275</v>
      </c>
      <c r="W25" s="61" t="s">
        <v>215</v>
      </c>
    </row>
    <row r="26" spans="2:23" x14ac:dyDescent="0.25">
      <c r="B26" s="60" t="s">
        <v>84</v>
      </c>
      <c r="C26" s="250" t="s">
        <v>275</v>
      </c>
      <c r="D26" s="251">
        <v>4.7140665400000004E-2</v>
      </c>
      <c r="E26" s="251">
        <v>0.17767571709999999</v>
      </c>
      <c r="F26" s="251">
        <v>0.17108902209999999</v>
      </c>
      <c r="G26" s="252">
        <v>8.8200294199999987E-2</v>
      </c>
      <c r="H26" s="250" t="s">
        <v>275</v>
      </c>
      <c r="I26" s="251">
        <v>7.0254839999999994E-3</v>
      </c>
      <c r="J26" s="251">
        <v>8.4192612800000011E-2</v>
      </c>
      <c r="K26" s="251">
        <v>0.10640293099999999</v>
      </c>
      <c r="L26" s="252">
        <v>0.23492312850000002</v>
      </c>
      <c r="M26" s="250" t="s">
        <v>275</v>
      </c>
      <c r="N26" s="251">
        <v>6.89166051E-2</v>
      </c>
      <c r="O26" s="251">
        <v>0.29097632699999998</v>
      </c>
      <c r="P26" s="251">
        <v>0.29617801719999998</v>
      </c>
      <c r="Q26" s="252">
        <v>0.35064643039999999</v>
      </c>
      <c r="R26" s="253" t="s">
        <v>275</v>
      </c>
      <c r="S26" s="254">
        <v>1.4750455799999999E-2</v>
      </c>
      <c r="T26" s="254">
        <v>2.9107997199999999E-2</v>
      </c>
      <c r="U26" s="254">
        <v>1.86860641E-2</v>
      </c>
      <c r="V26" s="255">
        <v>2.7523007800000002E-2</v>
      </c>
      <c r="W26" s="61" t="s">
        <v>203</v>
      </c>
    </row>
    <row r="27" spans="2:23" x14ac:dyDescent="0.25">
      <c r="B27" s="249" t="s">
        <v>85</v>
      </c>
      <c r="C27" s="250">
        <v>0.65045010820000004</v>
      </c>
      <c r="D27" s="251">
        <v>0.39766644759999997</v>
      </c>
      <c r="E27" s="251">
        <v>0.46387797860000002</v>
      </c>
      <c r="F27" s="251">
        <v>0.42497709460000005</v>
      </c>
      <c r="G27" s="252">
        <v>0.3204348836</v>
      </c>
      <c r="H27" s="250">
        <v>0.16272478609999999</v>
      </c>
      <c r="I27" s="251">
        <v>0.13151922839999999</v>
      </c>
      <c r="J27" s="251">
        <v>0.18636296089999999</v>
      </c>
      <c r="K27" s="251">
        <v>0.29317685329999998</v>
      </c>
      <c r="L27" s="252">
        <v>0.25842054759999999</v>
      </c>
      <c r="M27" s="250">
        <v>0.83817051170000001</v>
      </c>
      <c r="N27" s="251">
        <v>0.54143199269999998</v>
      </c>
      <c r="O27" s="251">
        <v>0.66239145119999998</v>
      </c>
      <c r="P27" s="251">
        <v>0.74740674249999994</v>
      </c>
      <c r="Q27" s="252">
        <v>0.61510015330000001</v>
      </c>
      <c r="R27" s="253">
        <v>2.4995617299999998E-2</v>
      </c>
      <c r="S27" s="254">
        <v>1.2246316699999999E-2</v>
      </c>
      <c r="T27" s="254">
        <v>1.21505117E-2</v>
      </c>
      <c r="U27" s="254">
        <v>2.3925991099999998E-2</v>
      </c>
      <c r="V27" s="255">
        <v>3.6244722100000001E-2</v>
      </c>
      <c r="W27" s="61" t="s">
        <v>204</v>
      </c>
    </row>
    <row r="28" spans="2:23" x14ac:dyDescent="0.25">
      <c r="B28" s="249" t="s">
        <v>89</v>
      </c>
      <c r="C28" s="250">
        <v>0.17513388190000001</v>
      </c>
      <c r="D28" s="251" t="s">
        <v>278</v>
      </c>
      <c r="E28" s="251">
        <v>0.30894216530000002</v>
      </c>
      <c r="F28" s="251">
        <v>0.25879169299999999</v>
      </c>
      <c r="G28" s="252">
        <v>0.25860066739999998</v>
      </c>
      <c r="H28" s="250">
        <v>9.46810441E-2</v>
      </c>
      <c r="I28" s="251" t="s">
        <v>278</v>
      </c>
      <c r="J28" s="251">
        <v>0.2412196774</v>
      </c>
      <c r="K28" s="251">
        <v>0.19677590210000001</v>
      </c>
      <c r="L28" s="252">
        <v>0.26477100279999999</v>
      </c>
      <c r="M28" s="250">
        <v>0.32144960920000004</v>
      </c>
      <c r="N28" s="251" t="s">
        <v>278</v>
      </c>
      <c r="O28" s="251">
        <v>0.6300488715</v>
      </c>
      <c r="P28" s="251">
        <v>0.52271210990000005</v>
      </c>
      <c r="Q28" s="252">
        <v>0.57700405779999997</v>
      </c>
      <c r="R28" s="253">
        <v>4.95066875E-2</v>
      </c>
      <c r="S28" s="254" t="s">
        <v>278</v>
      </c>
      <c r="T28" s="254">
        <v>7.6483913399999992E-2</v>
      </c>
      <c r="U28" s="254">
        <v>6.1089521899999999E-2</v>
      </c>
      <c r="V28" s="255">
        <v>5.1868950399999995E-2</v>
      </c>
      <c r="W28" s="61" t="s">
        <v>258</v>
      </c>
    </row>
    <row r="29" spans="2:23" x14ac:dyDescent="0.25">
      <c r="B29" s="249" t="s">
        <v>90</v>
      </c>
      <c r="C29" s="250">
        <v>2.2968518399999999E-2</v>
      </c>
      <c r="D29" s="251">
        <v>2.30471015E-2</v>
      </c>
      <c r="E29" s="251">
        <v>4.8203780199999997E-2</v>
      </c>
      <c r="F29" s="251">
        <v>7.9711950099999998E-2</v>
      </c>
      <c r="G29" s="252">
        <v>3.7045319600000001E-2</v>
      </c>
      <c r="H29" s="250">
        <v>1.13963691E-2</v>
      </c>
      <c r="I29" s="251">
        <v>8.320437600000001E-3</v>
      </c>
      <c r="J29" s="251">
        <v>9.5412051100000006E-2</v>
      </c>
      <c r="K29" s="251">
        <v>0.16182324419999999</v>
      </c>
      <c r="L29" s="252">
        <v>0.11265850240000001</v>
      </c>
      <c r="M29" s="250">
        <v>8.955526300000001E-2</v>
      </c>
      <c r="N29" s="251">
        <v>6.3460455499999999E-2</v>
      </c>
      <c r="O29" s="251">
        <v>0.27746993669999998</v>
      </c>
      <c r="P29" s="251">
        <v>0.46050855149999997</v>
      </c>
      <c r="Q29" s="252">
        <v>0.26540964490000002</v>
      </c>
      <c r="R29" s="253">
        <v>5.51903755E-2</v>
      </c>
      <c r="S29" s="254">
        <v>3.2422579399999998E-2</v>
      </c>
      <c r="T29" s="254">
        <v>0.1331280162</v>
      </c>
      <c r="U29" s="254">
        <v>0.21890510070000002</v>
      </c>
      <c r="V29" s="255">
        <v>0.1134931793</v>
      </c>
      <c r="W29" s="61" t="s">
        <v>217</v>
      </c>
    </row>
    <row r="30" spans="2:23" x14ac:dyDescent="0.25">
      <c r="B30" s="249" t="s">
        <v>92</v>
      </c>
      <c r="C30" s="250">
        <v>1.3538477700000001E-2</v>
      </c>
      <c r="D30" s="251">
        <v>3.5418356200000001E-2</v>
      </c>
      <c r="E30" s="251">
        <v>0.1123272376</v>
      </c>
      <c r="F30" s="251">
        <v>0.1241406369</v>
      </c>
      <c r="G30" s="252">
        <v>6.22547143E-2</v>
      </c>
      <c r="H30" s="250">
        <v>6.000839E-3</v>
      </c>
      <c r="I30" s="251">
        <v>5.2685729000000008E-3</v>
      </c>
      <c r="J30" s="251">
        <v>8.0746453799999993E-2</v>
      </c>
      <c r="K30" s="251">
        <v>9.6921720099999997E-2</v>
      </c>
      <c r="L30" s="252">
        <v>0.26612387370000001</v>
      </c>
      <c r="M30" s="250">
        <v>6.363946849999999E-2</v>
      </c>
      <c r="N30" s="251">
        <v>7.9722132200000004E-2</v>
      </c>
      <c r="O30" s="251">
        <v>0.30919694780000001</v>
      </c>
      <c r="P30" s="251">
        <v>0.4486843767</v>
      </c>
      <c r="Q30" s="252">
        <v>0.42853188420000005</v>
      </c>
      <c r="R30" s="253">
        <v>3.8243496199999998E-2</v>
      </c>
      <c r="S30" s="254">
        <v>3.6942866400000003E-2</v>
      </c>
      <c r="T30" s="254">
        <v>0.10189076</v>
      </c>
      <c r="U30" s="254">
        <v>0.21534605679999999</v>
      </c>
      <c r="V30" s="255">
        <v>4.5590542999999997E-2</v>
      </c>
      <c r="W30" s="61" t="s">
        <v>203</v>
      </c>
    </row>
    <row r="31" spans="2:23" x14ac:dyDescent="0.25">
      <c r="B31" s="249" t="s">
        <v>279</v>
      </c>
      <c r="C31" s="250">
        <v>4.1254747000000001E-2</v>
      </c>
      <c r="D31" s="251" t="s">
        <v>275</v>
      </c>
      <c r="E31" s="251" t="s">
        <v>275</v>
      </c>
      <c r="F31" s="251">
        <v>-0.18295581320000001</v>
      </c>
      <c r="G31" s="252">
        <v>0.16415582910000001</v>
      </c>
      <c r="H31" s="250">
        <v>2.9527047899999999E-2</v>
      </c>
      <c r="I31" s="251" t="s">
        <v>275</v>
      </c>
      <c r="J31" s="251" t="s">
        <v>275</v>
      </c>
      <c r="K31" s="251">
        <v>-0.1243692074</v>
      </c>
      <c r="L31" s="252">
        <v>9.2912845199999997E-2</v>
      </c>
      <c r="M31" s="250">
        <v>9.2905448400000007E-2</v>
      </c>
      <c r="N31" s="251" t="s">
        <v>275</v>
      </c>
      <c r="O31" s="251" t="s">
        <v>275</v>
      </c>
      <c r="P31" s="251">
        <v>-0.43224011400000001</v>
      </c>
      <c r="Q31" s="252">
        <v>0.29259007279999999</v>
      </c>
      <c r="R31" s="253">
        <v>2.2123653499999996E-2</v>
      </c>
      <c r="S31" s="254" t="s">
        <v>275</v>
      </c>
      <c r="T31" s="254" t="s">
        <v>275</v>
      </c>
      <c r="U31" s="254">
        <v>-0.12491509340000001</v>
      </c>
      <c r="V31" s="255">
        <v>3.1674956800000001E-2</v>
      </c>
      <c r="W31" s="61" t="s">
        <v>205</v>
      </c>
    </row>
    <row r="32" spans="2:23" x14ac:dyDescent="0.25">
      <c r="B32" s="249" t="s">
        <v>97</v>
      </c>
      <c r="C32" s="250" t="s">
        <v>275</v>
      </c>
      <c r="D32" s="251" t="s">
        <v>275</v>
      </c>
      <c r="E32" s="251">
        <v>8.48172856E-2</v>
      </c>
      <c r="F32" s="251">
        <v>0.1154784051</v>
      </c>
      <c r="G32" s="252">
        <v>6.4992803799999999E-2</v>
      </c>
      <c r="H32" s="250" t="s">
        <v>275</v>
      </c>
      <c r="I32" s="251" t="s">
        <v>275</v>
      </c>
      <c r="J32" s="251">
        <v>3.0622592100000002E-2</v>
      </c>
      <c r="K32" s="251">
        <v>5.2832627299999997E-2</v>
      </c>
      <c r="L32" s="252">
        <v>5.4563024599999996E-2</v>
      </c>
      <c r="M32" s="250" t="s">
        <v>275</v>
      </c>
      <c r="N32" s="251" t="s">
        <v>275</v>
      </c>
      <c r="O32" s="251">
        <v>0.20690707069999997</v>
      </c>
      <c r="P32" s="251">
        <v>0.2717631787</v>
      </c>
      <c r="Q32" s="252">
        <v>0.2017148506</v>
      </c>
      <c r="R32" s="253" t="s">
        <v>275</v>
      </c>
      <c r="S32" s="254" t="s">
        <v>275</v>
      </c>
      <c r="T32" s="254">
        <v>8.6381692900000001E-2</v>
      </c>
      <c r="U32" s="254">
        <v>0.10074026059999999</v>
      </c>
      <c r="V32" s="255">
        <v>7.4302086399999995E-2</v>
      </c>
      <c r="W32" s="61" t="s">
        <v>203</v>
      </c>
    </row>
    <row r="33" spans="2:23" x14ac:dyDescent="0.25">
      <c r="B33" s="249" t="s">
        <v>98</v>
      </c>
      <c r="C33" s="250" t="s">
        <v>275</v>
      </c>
      <c r="D33" s="251">
        <v>9.3529138599999992E-2</v>
      </c>
      <c r="E33" s="251">
        <v>0.36213554049999996</v>
      </c>
      <c r="F33" s="251">
        <v>0.34803992569999997</v>
      </c>
      <c r="G33" s="252" t="s">
        <v>275</v>
      </c>
      <c r="H33" s="250" t="s">
        <v>275</v>
      </c>
      <c r="I33" s="251">
        <v>2.05457439E-2</v>
      </c>
      <c r="J33" s="251">
        <v>8.4711543200000003E-2</v>
      </c>
      <c r="K33" s="251">
        <v>8.7191742099999997E-2</v>
      </c>
      <c r="L33" s="252" t="s">
        <v>275</v>
      </c>
      <c r="M33" s="250" t="s">
        <v>275</v>
      </c>
      <c r="N33" s="251">
        <v>0.12354917309999999</v>
      </c>
      <c r="O33" s="251">
        <v>0.46330865490000001</v>
      </c>
      <c r="P33" s="251">
        <v>0.46986599699999998</v>
      </c>
      <c r="Q33" s="252" t="s">
        <v>275</v>
      </c>
      <c r="R33" s="253" t="s">
        <v>275</v>
      </c>
      <c r="S33" s="254">
        <v>9.4742907000000005E-3</v>
      </c>
      <c r="T33" s="254">
        <v>1.05970849E-2</v>
      </c>
      <c r="U33" s="254">
        <v>3.4634329300000002E-2</v>
      </c>
      <c r="V33" s="255" t="s">
        <v>275</v>
      </c>
      <c r="W33" s="61" t="s">
        <v>213</v>
      </c>
    </row>
    <row r="34" spans="2:23" x14ac:dyDescent="0.25">
      <c r="B34" s="249" t="s">
        <v>280</v>
      </c>
      <c r="C34" s="250" t="s">
        <v>278</v>
      </c>
      <c r="D34" s="251">
        <v>7.9895920199999998E-2</v>
      </c>
      <c r="E34" s="251">
        <v>0.1478509952</v>
      </c>
      <c r="F34" s="251">
        <v>0.2107965816</v>
      </c>
      <c r="G34" s="252">
        <v>-0.1181249798</v>
      </c>
      <c r="H34" s="250" t="s">
        <v>278</v>
      </c>
      <c r="I34" s="251">
        <v>3.72361285E-2</v>
      </c>
      <c r="J34" s="251">
        <v>0.12820987219999999</v>
      </c>
      <c r="K34" s="251">
        <v>0.1488979071</v>
      </c>
      <c r="L34" s="252">
        <v>-0.20807679440000001</v>
      </c>
      <c r="M34" s="250" t="s">
        <v>278</v>
      </c>
      <c r="N34" s="251">
        <v>0.1475847666</v>
      </c>
      <c r="O34" s="251">
        <v>0.33934208140000005</v>
      </c>
      <c r="P34" s="251">
        <v>0.59026855410000001</v>
      </c>
      <c r="Q34" s="252">
        <v>-0.470171589</v>
      </c>
      <c r="R34" s="253" t="s">
        <v>278</v>
      </c>
      <c r="S34" s="254">
        <v>3.0452717900000002E-2</v>
      </c>
      <c r="T34" s="254">
        <v>6.0063895799999996E-2</v>
      </c>
      <c r="U34" s="254">
        <v>0.226790516</v>
      </c>
      <c r="V34" s="255">
        <v>-0.13467669869999999</v>
      </c>
      <c r="W34" s="61" t="s">
        <v>222</v>
      </c>
    </row>
    <row r="35" spans="2:23" x14ac:dyDescent="0.25">
      <c r="B35" s="249" t="s">
        <v>100</v>
      </c>
      <c r="C35" s="250">
        <v>-6.2024127599999999E-2</v>
      </c>
      <c r="D35" s="251">
        <v>4.8652798999999997E-2</v>
      </c>
      <c r="E35" s="251">
        <v>0.22359245550000001</v>
      </c>
      <c r="F35" s="251">
        <v>0.31820379599999998</v>
      </c>
      <c r="G35" s="252">
        <v>0.21660244750000002</v>
      </c>
      <c r="H35" s="250">
        <v>-5.37721585E-2</v>
      </c>
      <c r="I35" s="251">
        <v>1.6677798399999999E-2</v>
      </c>
      <c r="J35" s="251">
        <v>0.13781645249999999</v>
      </c>
      <c r="K35" s="251">
        <v>0.16339950959999999</v>
      </c>
      <c r="L35" s="252">
        <v>0.24447968710000001</v>
      </c>
      <c r="M35" s="250">
        <v>-0.1332111205</v>
      </c>
      <c r="N35" s="251">
        <v>7.6388430800000004E-2</v>
      </c>
      <c r="O35" s="251">
        <v>0.40658142429999999</v>
      </c>
      <c r="P35" s="251">
        <v>0.61861969459999999</v>
      </c>
      <c r="Q35" s="252">
        <v>0.61852319700000002</v>
      </c>
      <c r="R35" s="253">
        <v>-1.7414834400000002E-2</v>
      </c>
      <c r="S35" s="254">
        <v>1.03522323E-2</v>
      </c>
      <c r="T35" s="254">
        <v>3.79982533E-2</v>
      </c>
      <c r="U35" s="254">
        <v>0.1309114036</v>
      </c>
      <c r="V35" s="255">
        <v>0.1419400623</v>
      </c>
      <c r="W35" s="61" t="s">
        <v>193</v>
      </c>
    </row>
    <row r="36" spans="2:23" x14ac:dyDescent="0.25">
      <c r="B36" s="249" t="s">
        <v>101</v>
      </c>
      <c r="C36" s="250" t="s">
        <v>275</v>
      </c>
      <c r="D36" s="251">
        <v>7.2150471100000002E-2</v>
      </c>
      <c r="E36" s="251">
        <v>0.29037657649999998</v>
      </c>
      <c r="F36" s="251">
        <v>0.23040427189999999</v>
      </c>
      <c r="G36" s="252" t="s">
        <v>275</v>
      </c>
      <c r="H36" s="250" t="s">
        <v>275</v>
      </c>
      <c r="I36" s="251">
        <v>7.8563438499999999E-2</v>
      </c>
      <c r="J36" s="251">
        <v>0.22226964250000003</v>
      </c>
      <c r="K36" s="251">
        <v>0.236093893</v>
      </c>
      <c r="L36" s="252" t="s">
        <v>275</v>
      </c>
      <c r="M36" s="250" t="s">
        <v>275</v>
      </c>
      <c r="N36" s="251">
        <v>0.16469410239999999</v>
      </c>
      <c r="O36" s="251">
        <v>0.52716356259999997</v>
      </c>
      <c r="P36" s="251">
        <v>0.4988703947</v>
      </c>
      <c r="Q36" s="252" t="s">
        <v>275</v>
      </c>
      <c r="R36" s="253" t="s">
        <v>275</v>
      </c>
      <c r="S36" s="254">
        <v>1.39801927E-2</v>
      </c>
      <c r="T36" s="254">
        <v>1.0572333499999999E-2</v>
      </c>
      <c r="U36" s="254">
        <v>2.9902266900000002E-2</v>
      </c>
      <c r="V36" s="255" t="s">
        <v>275</v>
      </c>
      <c r="W36" s="61" t="s">
        <v>281</v>
      </c>
    </row>
    <row r="37" spans="2:23" x14ac:dyDescent="0.25">
      <c r="B37" s="249" t="s">
        <v>102</v>
      </c>
      <c r="C37" s="250" t="s">
        <v>278</v>
      </c>
      <c r="D37" s="251">
        <v>0.12258147060000001</v>
      </c>
      <c r="E37" s="251">
        <v>0.35833901070000002</v>
      </c>
      <c r="F37" s="251">
        <v>0.25241721919999999</v>
      </c>
      <c r="G37" s="252" t="s">
        <v>278</v>
      </c>
      <c r="H37" s="250" t="s">
        <v>278</v>
      </c>
      <c r="I37" s="251">
        <v>0.14722321790000001</v>
      </c>
      <c r="J37" s="251">
        <v>0.19048726800000002</v>
      </c>
      <c r="K37" s="251">
        <v>0.28130744629999999</v>
      </c>
      <c r="L37" s="252" t="s">
        <v>278</v>
      </c>
      <c r="M37" s="250" t="s">
        <v>278</v>
      </c>
      <c r="N37" s="251">
        <v>0.33215225500000001</v>
      </c>
      <c r="O37" s="251">
        <v>0.60061092199999999</v>
      </c>
      <c r="P37" s="251">
        <v>0.56772645740000005</v>
      </c>
      <c r="Q37" s="252" t="s">
        <v>278</v>
      </c>
      <c r="R37" s="253" t="s">
        <v>278</v>
      </c>
      <c r="S37" s="254">
        <v>6.2347566499999993E-2</v>
      </c>
      <c r="T37" s="254">
        <v>4.3178085800000002E-2</v>
      </c>
      <c r="U37" s="254">
        <v>2.08397123E-2</v>
      </c>
      <c r="V37" s="255" t="s">
        <v>278</v>
      </c>
      <c r="W37" s="61" t="s">
        <v>282</v>
      </c>
    </row>
    <row r="38" spans="2:23" x14ac:dyDescent="0.25">
      <c r="B38" s="249" t="s">
        <v>106</v>
      </c>
      <c r="C38" s="250">
        <v>-1.7622360900000002E-2</v>
      </c>
      <c r="D38" s="251" t="s">
        <v>275</v>
      </c>
      <c r="E38" s="251">
        <v>0.15904973820000001</v>
      </c>
      <c r="F38" s="251">
        <v>0.1110771914</v>
      </c>
      <c r="G38" s="252" t="s">
        <v>275</v>
      </c>
      <c r="H38" s="250">
        <v>-9.5032169E-3</v>
      </c>
      <c r="I38" s="251" t="s">
        <v>275</v>
      </c>
      <c r="J38" s="251">
        <v>0.13894122070000001</v>
      </c>
      <c r="K38" s="251">
        <v>0.21559821400000001</v>
      </c>
      <c r="L38" s="252" t="s">
        <v>275</v>
      </c>
      <c r="M38" s="250">
        <v>-7.0839150000000004E-2</v>
      </c>
      <c r="N38" s="251" t="s">
        <v>275</v>
      </c>
      <c r="O38" s="251">
        <v>0.41492756710000001</v>
      </c>
      <c r="P38" s="251">
        <v>0.43033060880000001</v>
      </c>
      <c r="Q38" s="252" t="s">
        <v>275</v>
      </c>
      <c r="R38" s="253">
        <v>-4.3713572300000003E-2</v>
      </c>
      <c r="S38" s="254" t="s">
        <v>275</v>
      </c>
      <c r="T38" s="254">
        <v>0.1157609065</v>
      </c>
      <c r="U38" s="254">
        <v>0.10353481419999999</v>
      </c>
      <c r="V38" s="255" t="s">
        <v>275</v>
      </c>
      <c r="W38" s="61" t="s">
        <v>193</v>
      </c>
    </row>
    <row r="39" spans="2:23" x14ac:dyDescent="0.25">
      <c r="B39" s="249" t="s">
        <v>107</v>
      </c>
      <c r="C39" s="250">
        <v>-0.12513970660000001</v>
      </c>
      <c r="D39" s="251">
        <v>2.8883938599999999E-2</v>
      </c>
      <c r="E39" s="251">
        <v>0.14996944210000002</v>
      </c>
      <c r="F39" s="251">
        <v>0.1048899217</v>
      </c>
      <c r="G39" s="252">
        <v>7.9218140200000009E-2</v>
      </c>
      <c r="H39" s="250">
        <v>-5.9102132200000004E-2</v>
      </c>
      <c r="I39" s="251">
        <v>3.8124920000000002E-3</v>
      </c>
      <c r="J39" s="251">
        <v>0.33844379060000002</v>
      </c>
      <c r="K39" s="251">
        <v>0.5584203486</v>
      </c>
      <c r="L39" s="252">
        <v>0.52035726049999997</v>
      </c>
      <c r="M39" s="250">
        <v>-0.28208675580000003</v>
      </c>
      <c r="N39" s="251">
        <v>7.5833645000000005E-2</v>
      </c>
      <c r="O39" s="251">
        <v>0.58395144430000001</v>
      </c>
      <c r="P39" s="251">
        <v>0.73820212530000007</v>
      </c>
      <c r="Q39" s="252">
        <v>0.68879588000000003</v>
      </c>
      <c r="R39" s="253">
        <v>-9.7844917000000003E-2</v>
      </c>
      <c r="S39" s="254">
        <v>4.3137214300000004E-2</v>
      </c>
      <c r="T39" s="254">
        <v>9.5538211700000014E-2</v>
      </c>
      <c r="U39" s="254">
        <v>7.4891854999999993E-2</v>
      </c>
      <c r="V39" s="255">
        <v>8.8643641499999995E-2</v>
      </c>
      <c r="W39" s="61" t="s">
        <v>235</v>
      </c>
    </row>
    <row r="40" spans="2:23" x14ac:dyDescent="0.25">
      <c r="B40" s="249" t="s">
        <v>283</v>
      </c>
      <c r="C40" s="250" t="s">
        <v>275</v>
      </c>
      <c r="D40" s="251" t="s">
        <v>275</v>
      </c>
      <c r="E40" s="251">
        <v>0.16552543980000001</v>
      </c>
      <c r="F40" s="251">
        <v>0.11835023680000001</v>
      </c>
      <c r="G40" s="252" t="s">
        <v>275</v>
      </c>
      <c r="H40" s="250" t="s">
        <v>275</v>
      </c>
      <c r="I40" s="251" t="s">
        <v>275</v>
      </c>
      <c r="J40" s="251">
        <v>0.28311122569999997</v>
      </c>
      <c r="K40" s="251">
        <v>0.2671898835</v>
      </c>
      <c r="L40" s="252" t="s">
        <v>275</v>
      </c>
      <c r="M40" s="250" t="s">
        <v>275</v>
      </c>
      <c r="N40" s="251" t="s">
        <v>275</v>
      </c>
      <c r="O40" s="251">
        <v>0.58220653529999999</v>
      </c>
      <c r="P40" s="251">
        <v>0.46333119760000002</v>
      </c>
      <c r="Q40" s="252" t="s">
        <v>275</v>
      </c>
      <c r="R40" s="253" t="s">
        <v>275</v>
      </c>
      <c r="S40" s="254" t="s">
        <v>275</v>
      </c>
      <c r="T40" s="254">
        <v>0.1002651978</v>
      </c>
      <c r="U40" s="254">
        <v>4.4292221200000002E-2</v>
      </c>
      <c r="V40" s="255" t="s">
        <v>275</v>
      </c>
      <c r="W40" s="61" t="s">
        <v>205</v>
      </c>
    </row>
    <row r="41" spans="2:23" x14ac:dyDescent="0.25">
      <c r="B41" s="271" t="s">
        <v>111</v>
      </c>
      <c r="C41" s="258">
        <v>-7.5672467899999998E-2</v>
      </c>
      <c r="D41" s="259">
        <v>9.9780213000000006E-2</v>
      </c>
      <c r="E41" s="259">
        <v>0.3468330328</v>
      </c>
      <c r="F41" s="259">
        <v>0.27293117109999998</v>
      </c>
      <c r="G41" s="260">
        <v>0.1234585641</v>
      </c>
      <c r="H41" s="258">
        <v>-6.4413286299999997E-2</v>
      </c>
      <c r="I41" s="259">
        <v>4.0611731999999998E-2</v>
      </c>
      <c r="J41" s="259">
        <v>0.16702816269999998</v>
      </c>
      <c r="K41" s="259">
        <v>0.18360562470000003</v>
      </c>
      <c r="L41" s="260">
        <v>0.19503839079999999</v>
      </c>
      <c r="M41" s="258">
        <v>-0.15519177849999999</v>
      </c>
      <c r="N41" s="259">
        <v>0.15686614809999999</v>
      </c>
      <c r="O41" s="259">
        <v>0.54738191540000003</v>
      </c>
      <c r="P41" s="259">
        <v>0.5226871904</v>
      </c>
      <c r="Q41" s="260">
        <v>0.34882890389999999</v>
      </c>
      <c r="R41" s="261">
        <v>-1.51060243E-2</v>
      </c>
      <c r="S41" s="262">
        <v>1.6474203E-2</v>
      </c>
      <c r="T41" s="262">
        <v>3.0387450699999999E-2</v>
      </c>
      <c r="U41" s="262">
        <v>6.6150394599999995E-2</v>
      </c>
      <c r="V41" s="263">
        <v>2.7177375900000002E-2</v>
      </c>
      <c r="W41" s="185" t="s">
        <v>204</v>
      </c>
    </row>
    <row r="42" spans="2:23" x14ac:dyDescent="0.25">
      <c r="B42" s="249" t="s">
        <v>112</v>
      </c>
      <c r="C42" s="250">
        <v>0.14529389700000001</v>
      </c>
      <c r="D42" s="251" t="s">
        <v>275</v>
      </c>
      <c r="E42" s="251">
        <v>0.2877364187</v>
      </c>
      <c r="F42" s="251">
        <v>0.27586267710000001</v>
      </c>
      <c r="G42" s="252">
        <v>0.11765500579999999</v>
      </c>
      <c r="H42" s="250">
        <v>1.78459516E-2</v>
      </c>
      <c r="I42" s="251" t="s">
        <v>275</v>
      </c>
      <c r="J42" s="251">
        <v>0.12637196339999998</v>
      </c>
      <c r="K42" s="251">
        <v>0.1225381598</v>
      </c>
      <c r="L42" s="252">
        <v>0.19126451719999998</v>
      </c>
      <c r="M42" s="250">
        <v>0.2285288241</v>
      </c>
      <c r="N42" s="251" t="s">
        <v>275</v>
      </c>
      <c r="O42" s="251">
        <v>0.46780213729999998</v>
      </c>
      <c r="P42" s="251">
        <v>0.47174763040000001</v>
      </c>
      <c r="Q42" s="252">
        <v>0.3324406184</v>
      </c>
      <c r="R42" s="253">
        <v>6.5388975500000002E-2</v>
      </c>
      <c r="S42" s="254" t="s">
        <v>275</v>
      </c>
      <c r="T42" s="254">
        <v>5.3693755100000004E-2</v>
      </c>
      <c r="U42" s="254">
        <v>7.3346793500000007E-2</v>
      </c>
      <c r="V42" s="255">
        <v>2.1074465000000001E-2</v>
      </c>
      <c r="W42" s="61" t="s">
        <v>197</v>
      </c>
    </row>
    <row r="43" spans="2:23" x14ac:dyDescent="0.25">
      <c r="B43" s="249" t="s">
        <v>284</v>
      </c>
      <c r="C43" s="250" t="s">
        <v>275</v>
      </c>
      <c r="D43" s="251">
        <v>6.0411446000000002E-3</v>
      </c>
      <c r="E43" s="251">
        <v>6.6442835399999997E-2</v>
      </c>
      <c r="F43" s="251">
        <v>8.8722937300000013E-2</v>
      </c>
      <c r="G43" s="252">
        <v>-5.33426319E-2</v>
      </c>
      <c r="H43" s="250" t="s">
        <v>275</v>
      </c>
      <c r="I43" s="251">
        <v>3.5296680000000001E-3</v>
      </c>
      <c r="J43" s="251">
        <v>3.3514564300000001E-2</v>
      </c>
      <c r="K43" s="251">
        <v>3.6033440300000004E-2</v>
      </c>
      <c r="L43" s="252">
        <v>-7.8022476499999993E-2</v>
      </c>
      <c r="M43" s="250" t="s">
        <v>275</v>
      </c>
      <c r="N43" s="251">
        <v>3.0730520399999999E-2</v>
      </c>
      <c r="O43" s="251">
        <v>0.19923106260000001</v>
      </c>
      <c r="P43" s="251">
        <v>0.3124252072</v>
      </c>
      <c r="Q43" s="252">
        <v>-0.31268652939999997</v>
      </c>
      <c r="R43" s="253" t="s">
        <v>275</v>
      </c>
      <c r="S43" s="254">
        <v>8.5257535999999998E-3</v>
      </c>
      <c r="T43" s="254">
        <v>3.0619589700000002E-2</v>
      </c>
      <c r="U43" s="254">
        <v>0.11971129550000001</v>
      </c>
      <c r="V43" s="255">
        <v>-9.6437697999999988E-2</v>
      </c>
      <c r="W43" s="61" t="s">
        <v>228</v>
      </c>
    </row>
    <row r="44" spans="2:23" x14ac:dyDescent="0.25">
      <c r="B44" s="249" t="s">
        <v>116</v>
      </c>
      <c r="C44" s="250">
        <v>-0.1014072174</v>
      </c>
      <c r="D44" s="251">
        <v>3.9127460199999999E-2</v>
      </c>
      <c r="E44" s="251">
        <v>0.17925925339999998</v>
      </c>
      <c r="F44" s="251">
        <v>0.2100647407</v>
      </c>
      <c r="G44" s="252">
        <v>0.1533014342</v>
      </c>
      <c r="H44" s="250">
        <v>-4.4158593100000004E-2</v>
      </c>
      <c r="I44" s="251">
        <v>1.2387410000000001E-2</v>
      </c>
      <c r="J44" s="251">
        <v>9.4777051799999998E-2</v>
      </c>
      <c r="K44" s="251">
        <v>7.7335895399999993E-2</v>
      </c>
      <c r="L44" s="252">
        <v>0.1258855243</v>
      </c>
      <c r="M44" s="250">
        <v>-0.16532719969999998</v>
      </c>
      <c r="N44" s="251">
        <v>6.8126494699999998E-2</v>
      </c>
      <c r="O44" s="251">
        <v>0.36901611229999998</v>
      </c>
      <c r="P44" s="251">
        <v>0.50891452270000004</v>
      </c>
      <c r="Q44" s="252">
        <v>0.4357941401</v>
      </c>
      <c r="R44" s="253">
        <v>-1.9761389099999999E-2</v>
      </c>
      <c r="S44" s="254">
        <v>1.66116246E-2</v>
      </c>
      <c r="T44" s="254">
        <v>9.4738483299999995E-2</v>
      </c>
      <c r="U44" s="254">
        <v>0.22151388659999999</v>
      </c>
      <c r="V44" s="255">
        <v>0.15660718170000001</v>
      </c>
      <c r="W44" s="61" t="s">
        <v>215</v>
      </c>
    </row>
    <row r="45" spans="2:23" x14ac:dyDescent="0.25">
      <c r="B45" s="249" t="s">
        <v>119</v>
      </c>
      <c r="C45" s="250" t="s">
        <v>275</v>
      </c>
      <c r="D45" s="251">
        <v>6.1941693499999999E-2</v>
      </c>
      <c r="E45" s="251">
        <v>0.21956221179999999</v>
      </c>
      <c r="F45" s="251">
        <v>0.17781911</v>
      </c>
      <c r="G45" s="252" t="s">
        <v>275</v>
      </c>
      <c r="H45" s="250" t="s">
        <v>275</v>
      </c>
      <c r="I45" s="251">
        <v>2.8998004899999999E-2</v>
      </c>
      <c r="J45" s="251">
        <v>0.1267968035</v>
      </c>
      <c r="K45" s="251">
        <v>0.1680112674</v>
      </c>
      <c r="L45" s="252" t="s">
        <v>275</v>
      </c>
      <c r="M45" s="250" t="s">
        <v>275</v>
      </c>
      <c r="N45" s="251">
        <v>0.10748503960000001</v>
      </c>
      <c r="O45" s="251">
        <v>0.38713397500000002</v>
      </c>
      <c r="P45" s="251">
        <v>0.4030132582</v>
      </c>
      <c r="Q45" s="252" t="s">
        <v>275</v>
      </c>
      <c r="R45" s="253" t="s">
        <v>275</v>
      </c>
      <c r="S45" s="254">
        <v>1.6545341200000001E-2</v>
      </c>
      <c r="T45" s="254">
        <v>4.0774959700000002E-2</v>
      </c>
      <c r="U45" s="254">
        <v>5.7182880799999995E-2</v>
      </c>
      <c r="V45" s="255" t="s">
        <v>275</v>
      </c>
      <c r="W45" s="61" t="s">
        <v>285</v>
      </c>
    </row>
    <row r="46" spans="2:23" x14ac:dyDescent="0.25">
      <c r="B46" s="249" t="s">
        <v>120</v>
      </c>
      <c r="C46" s="250" t="s">
        <v>275</v>
      </c>
      <c r="D46" s="251">
        <v>0.1277164495</v>
      </c>
      <c r="E46" s="251">
        <v>0.27909266929999998</v>
      </c>
      <c r="F46" s="251">
        <v>0.21274143639999998</v>
      </c>
      <c r="G46" s="252" t="s">
        <v>275</v>
      </c>
      <c r="H46" s="250" t="s">
        <v>275</v>
      </c>
      <c r="I46" s="251">
        <v>3.6407147200000003E-2</v>
      </c>
      <c r="J46" s="251">
        <v>0.1255667359</v>
      </c>
      <c r="K46" s="251">
        <v>0.16296815169999998</v>
      </c>
      <c r="L46" s="252" t="s">
        <v>275</v>
      </c>
      <c r="M46" s="250" t="s">
        <v>275</v>
      </c>
      <c r="N46" s="251">
        <v>0.17256735580000002</v>
      </c>
      <c r="O46" s="251">
        <v>0.4197329044</v>
      </c>
      <c r="P46" s="251">
        <v>0.42077165490000001</v>
      </c>
      <c r="Q46" s="252" t="s">
        <v>275</v>
      </c>
      <c r="R46" s="253" t="s">
        <v>275</v>
      </c>
      <c r="S46" s="254">
        <v>6.2002663999999996E-3</v>
      </c>
      <c r="T46" s="254">
        <v>1.2245487399999999E-2</v>
      </c>
      <c r="U46" s="254">
        <v>3.3013893099999997E-2</v>
      </c>
      <c r="V46" s="255" t="s">
        <v>275</v>
      </c>
      <c r="W46" s="61" t="s">
        <v>213</v>
      </c>
    </row>
    <row r="47" spans="2:23" x14ac:dyDescent="0.25">
      <c r="B47" s="249" t="s">
        <v>128</v>
      </c>
      <c r="C47" s="250">
        <v>9.9582097699999997E-2</v>
      </c>
      <c r="D47" s="251" t="s">
        <v>275</v>
      </c>
      <c r="E47" s="251">
        <v>-0.31660169469999999</v>
      </c>
      <c r="F47" s="251">
        <v>-0.17228201550000002</v>
      </c>
      <c r="G47" s="252">
        <v>0.15990321769999999</v>
      </c>
      <c r="H47" s="250">
        <v>6.0110548399999998E-2</v>
      </c>
      <c r="I47" s="251" t="s">
        <v>275</v>
      </c>
      <c r="J47" s="251">
        <v>-0.1288826361</v>
      </c>
      <c r="K47" s="251">
        <v>-0.33625535940000001</v>
      </c>
      <c r="L47" s="252">
        <v>0.17108919109999998</v>
      </c>
      <c r="M47" s="250">
        <v>0.17010980360000003</v>
      </c>
      <c r="N47" s="251" t="s">
        <v>275</v>
      </c>
      <c r="O47" s="251">
        <v>-0.46970942890000006</v>
      </c>
      <c r="P47" s="251">
        <v>-0.54657866129999999</v>
      </c>
      <c r="Q47" s="252">
        <v>0.35586675249999999</v>
      </c>
      <c r="R47" s="253">
        <v>1.0417157500000001E-2</v>
      </c>
      <c r="S47" s="254" t="s">
        <v>275</v>
      </c>
      <c r="T47" s="254">
        <v>-2.4225098200000003E-2</v>
      </c>
      <c r="U47" s="254">
        <v>-3.8041286399999999E-2</v>
      </c>
      <c r="V47" s="255">
        <v>2.4874343600000001E-2</v>
      </c>
      <c r="W47" s="61" t="s">
        <v>217</v>
      </c>
    </row>
    <row r="48" spans="2:23" x14ac:dyDescent="0.25">
      <c r="B48" s="249" t="s">
        <v>129</v>
      </c>
      <c r="C48" s="250" t="s">
        <v>275</v>
      </c>
      <c r="D48" s="251">
        <v>5.5908380000000001E-2</v>
      </c>
      <c r="E48" s="251">
        <v>0.17754159609999998</v>
      </c>
      <c r="F48" s="251">
        <v>0.16289684409999999</v>
      </c>
      <c r="G48" s="252">
        <v>5.1429936500000002E-2</v>
      </c>
      <c r="H48" s="250" t="s">
        <v>275</v>
      </c>
      <c r="I48" s="251">
        <v>2.2838593500000001E-2</v>
      </c>
      <c r="J48" s="251">
        <v>8.6705819700000006E-2</v>
      </c>
      <c r="K48" s="251">
        <v>9.9130721699999994E-2</v>
      </c>
      <c r="L48" s="252">
        <v>0.1129134084</v>
      </c>
      <c r="M48" s="264" t="s">
        <v>275</v>
      </c>
      <c r="N48" s="251">
        <v>9.61192149E-2</v>
      </c>
      <c r="O48" s="251">
        <v>0.31965761469999998</v>
      </c>
      <c r="P48" s="251">
        <v>0.33997196289999998</v>
      </c>
      <c r="Q48" s="252">
        <v>0.27944531820000001</v>
      </c>
      <c r="R48" s="253" t="s">
        <v>275</v>
      </c>
      <c r="S48" s="254">
        <v>1.7372241399999998E-2</v>
      </c>
      <c r="T48" s="254">
        <v>5.5041333000000005E-2</v>
      </c>
      <c r="U48" s="254">
        <v>7.7944396999999999E-2</v>
      </c>
      <c r="V48" s="255">
        <v>0.11432432179999999</v>
      </c>
      <c r="W48" s="61" t="s">
        <v>193</v>
      </c>
    </row>
    <row r="49" spans="2:23" x14ac:dyDescent="0.25">
      <c r="B49" s="249" t="s">
        <v>130</v>
      </c>
      <c r="C49" s="250">
        <v>-0.10649532819999999</v>
      </c>
      <c r="D49" s="251">
        <v>5.5911218600000007E-2</v>
      </c>
      <c r="E49" s="251">
        <v>0.15612842240000002</v>
      </c>
      <c r="F49" s="251">
        <v>0.17513322209999999</v>
      </c>
      <c r="G49" s="252" t="s">
        <v>275</v>
      </c>
      <c r="H49" s="250">
        <v>-4.3087054800000003E-2</v>
      </c>
      <c r="I49" s="251">
        <v>7.9212533299999999E-2</v>
      </c>
      <c r="J49" s="251">
        <v>0.1670116901</v>
      </c>
      <c r="K49" s="251">
        <v>0.21316546189999999</v>
      </c>
      <c r="L49" s="252" t="s">
        <v>275</v>
      </c>
      <c r="M49" s="250">
        <v>-0.17156949099999999</v>
      </c>
      <c r="N49" s="251">
        <v>0.1426110706</v>
      </c>
      <c r="O49" s="251">
        <v>0.34650263699999995</v>
      </c>
      <c r="P49" s="251">
        <v>0.44055568940000001</v>
      </c>
      <c r="Q49" s="252" t="s">
        <v>275</v>
      </c>
      <c r="R49" s="253">
        <v>-1.87816398E-2</v>
      </c>
      <c r="S49" s="254">
        <v>7.4873186999999996E-3</v>
      </c>
      <c r="T49" s="254">
        <v>2.2383407800000001E-2</v>
      </c>
      <c r="U49" s="254">
        <v>5.07577076E-2</v>
      </c>
      <c r="V49" s="255" t="s">
        <v>275</v>
      </c>
      <c r="W49" s="61" t="s">
        <v>235</v>
      </c>
    </row>
    <row r="50" spans="2:23" x14ac:dyDescent="0.25">
      <c r="B50" s="249" t="s">
        <v>286</v>
      </c>
      <c r="C50" s="250">
        <v>0.14671354450000001</v>
      </c>
      <c r="D50" s="251">
        <v>0.1370364288</v>
      </c>
      <c r="E50" s="251" t="s">
        <v>278</v>
      </c>
      <c r="F50" s="251">
        <v>0.37119926210000004</v>
      </c>
      <c r="G50" s="252">
        <v>0.1788381765</v>
      </c>
      <c r="H50" s="250">
        <v>7.6181114899999999E-2</v>
      </c>
      <c r="I50" s="251">
        <v>3.8258360200000001E-2</v>
      </c>
      <c r="J50" s="251">
        <v>0.15293103119999998</v>
      </c>
      <c r="K50" s="251">
        <v>0.20465210249999999</v>
      </c>
      <c r="L50" s="252">
        <v>0.22529038920000002</v>
      </c>
      <c r="M50" s="250" t="s">
        <v>278</v>
      </c>
      <c r="N50" s="251">
        <v>6.1392116400000002E-2</v>
      </c>
      <c r="O50" s="251">
        <v>0.51775489370000005</v>
      </c>
      <c r="P50" s="251">
        <v>0.6733422065000001</v>
      </c>
      <c r="Q50" s="252">
        <v>0.45948792169999997</v>
      </c>
      <c r="R50" s="253">
        <v>5.2355961700000002E-2</v>
      </c>
      <c r="S50" s="254">
        <v>2.9656659200000001E-2</v>
      </c>
      <c r="T50" s="254">
        <v>3.7645833999999996E-2</v>
      </c>
      <c r="U50" s="254">
        <v>9.4288314500000012E-2</v>
      </c>
      <c r="V50" s="255">
        <v>4.6635045399999998E-2</v>
      </c>
      <c r="W50" s="61" t="s">
        <v>235</v>
      </c>
    </row>
    <row r="51" spans="2:23" x14ac:dyDescent="0.25">
      <c r="B51" s="249" t="s">
        <v>138</v>
      </c>
      <c r="C51" s="250">
        <v>6.6880426499999993E-2</v>
      </c>
      <c r="D51" s="251">
        <v>-0.13598074130000001</v>
      </c>
      <c r="E51" s="251">
        <v>0.2214841414</v>
      </c>
      <c r="F51" s="251">
        <v>0.19895848499999999</v>
      </c>
      <c r="G51" s="252">
        <v>-0.15969137990000001</v>
      </c>
      <c r="H51" s="250">
        <v>3.5755655599999998E-2</v>
      </c>
      <c r="I51" s="251">
        <v>-3.3321808299999998E-2</v>
      </c>
      <c r="J51" s="251">
        <v>0.10072570989999999</v>
      </c>
      <c r="K51" s="251">
        <v>0.17114869509999997</v>
      </c>
      <c r="L51" s="252">
        <v>-0.11916289649999999</v>
      </c>
      <c r="M51" s="250">
        <v>0.18496750439999998</v>
      </c>
      <c r="N51" s="251">
        <v>-0.265222018</v>
      </c>
      <c r="O51" s="251">
        <v>0.48476707009999997</v>
      </c>
      <c r="P51" s="251">
        <v>0.47625230299999999</v>
      </c>
      <c r="Q51" s="252">
        <v>-0.48167192069999998</v>
      </c>
      <c r="R51" s="253">
        <v>8.0802034000000009E-2</v>
      </c>
      <c r="S51" s="254">
        <v>-9.3531828299999994E-2</v>
      </c>
      <c r="T51" s="254">
        <v>0.13871606219999999</v>
      </c>
      <c r="U51" s="254">
        <v>8.7399339699999995E-2</v>
      </c>
      <c r="V51" s="255">
        <v>-0.20281764429999999</v>
      </c>
      <c r="W51" s="61" t="s">
        <v>240</v>
      </c>
    </row>
    <row r="52" spans="2:23" x14ac:dyDescent="0.25">
      <c r="B52" s="249" t="s">
        <v>139</v>
      </c>
      <c r="C52" s="250" t="s">
        <v>275</v>
      </c>
      <c r="D52" s="251">
        <v>7.0519398999999997E-2</v>
      </c>
      <c r="E52" s="251">
        <v>0.19470413289999999</v>
      </c>
      <c r="F52" s="251">
        <v>0.25721859450000001</v>
      </c>
      <c r="G52" s="252">
        <v>0.14427946850000001</v>
      </c>
      <c r="H52" s="250" t="s">
        <v>275</v>
      </c>
      <c r="I52" s="251">
        <v>2.3288156000000001E-2</v>
      </c>
      <c r="J52" s="251">
        <v>0.1037837256</v>
      </c>
      <c r="K52" s="251">
        <v>0.14362053699999999</v>
      </c>
      <c r="L52" s="252">
        <v>0.1317640987</v>
      </c>
      <c r="M52" s="250" t="s">
        <v>275</v>
      </c>
      <c r="N52" s="251">
        <v>0.11592052730000001</v>
      </c>
      <c r="O52" s="251">
        <v>0.34030192540000004</v>
      </c>
      <c r="P52" s="251">
        <v>0.51283464089999997</v>
      </c>
      <c r="Q52" s="252">
        <v>0.45199637910000001</v>
      </c>
      <c r="R52" s="253" t="s">
        <v>275</v>
      </c>
      <c r="S52" s="254">
        <v>2.2112972299999999E-2</v>
      </c>
      <c r="T52" s="254">
        <v>3.7720511700000001E-2</v>
      </c>
      <c r="U52" s="254">
        <v>0.1108664424</v>
      </c>
      <c r="V52" s="255">
        <v>0.16749547209999999</v>
      </c>
      <c r="W52" s="61" t="s">
        <v>281</v>
      </c>
    </row>
    <row r="53" spans="2:23" ht="15.75" thickBot="1" x14ac:dyDescent="0.3">
      <c r="B53" s="60" t="s">
        <v>140</v>
      </c>
      <c r="C53" s="265" t="s">
        <v>275</v>
      </c>
      <c r="D53" s="266">
        <v>3.9669810399999998E-2</v>
      </c>
      <c r="E53" s="266">
        <v>0.1119609632</v>
      </c>
      <c r="F53" s="266">
        <v>7.8287611300000004E-2</v>
      </c>
      <c r="G53" s="267">
        <v>9.5341134000000008E-2</v>
      </c>
      <c r="H53" s="265" t="s">
        <v>275</v>
      </c>
      <c r="I53" s="266">
        <v>4.7386620000000003E-3</v>
      </c>
      <c r="J53" s="266">
        <v>6.4587338199999997E-2</v>
      </c>
      <c r="K53" s="266">
        <v>7.3010735699999996E-2</v>
      </c>
      <c r="L53" s="267">
        <v>0.17295349640000002</v>
      </c>
      <c r="M53" s="265" t="s">
        <v>275</v>
      </c>
      <c r="N53" s="266">
        <v>6.1392116400000002E-2</v>
      </c>
      <c r="O53" s="266">
        <v>0.2997977798</v>
      </c>
      <c r="P53" s="266">
        <v>0.20456514339999998</v>
      </c>
      <c r="Q53" s="267">
        <v>0.3842852819</v>
      </c>
      <c r="R53" s="268" t="s">
        <v>275</v>
      </c>
      <c r="S53" s="269">
        <v>1.6983643999999999E-2</v>
      </c>
      <c r="T53" s="269">
        <v>0.12257492519999999</v>
      </c>
      <c r="U53" s="269">
        <v>5.2956313599999999E-2</v>
      </c>
      <c r="V53" s="270">
        <v>0.1131766458</v>
      </c>
      <c r="W53" s="61" t="s">
        <v>230</v>
      </c>
    </row>
    <row r="54" spans="2:23" x14ac:dyDescent="0.25">
      <c r="B54" s="58"/>
      <c r="C54" s="68"/>
      <c r="D54" s="68"/>
      <c r="E54" s="68"/>
      <c r="F54" s="68"/>
      <c r="G54" s="68"/>
      <c r="H54" s="68"/>
      <c r="I54" s="68"/>
      <c r="J54" s="68"/>
      <c r="K54" s="68"/>
      <c r="L54" s="68"/>
      <c r="M54" s="68"/>
      <c r="N54" s="68"/>
      <c r="O54" s="68"/>
      <c r="P54" s="68"/>
      <c r="Q54" s="68"/>
      <c r="R54" s="69"/>
      <c r="S54" s="69"/>
      <c r="T54" s="69"/>
      <c r="U54" s="69"/>
      <c r="V54" s="69"/>
      <c r="W54" s="58"/>
    </row>
    <row r="55" spans="2:23" ht="17.25" x14ac:dyDescent="0.25">
      <c r="B55" t="s">
        <v>287</v>
      </c>
    </row>
    <row r="56" spans="2:23" ht="17.25" x14ac:dyDescent="0.25">
      <c r="B56" t="s">
        <v>288</v>
      </c>
    </row>
    <row r="57" spans="2:23" ht="17.25" x14ac:dyDescent="0.25">
      <c r="B57" t="s">
        <v>289</v>
      </c>
    </row>
    <row r="58" spans="2:23" ht="17.25" x14ac:dyDescent="0.25">
      <c r="B58" t="s">
        <v>290</v>
      </c>
    </row>
    <row r="59" spans="2:23" x14ac:dyDescent="0.25">
      <c r="B59" t="s">
        <v>291</v>
      </c>
    </row>
  </sheetData>
  <mergeCells count="10">
    <mergeCell ref="B3:W4"/>
    <mergeCell ref="B7:W8"/>
    <mergeCell ref="R14:S14"/>
    <mergeCell ref="T14:V14"/>
    <mergeCell ref="C14:D14"/>
    <mergeCell ref="E14:G14"/>
    <mergeCell ref="H14:I14"/>
    <mergeCell ref="J14:L14"/>
    <mergeCell ref="M14:N14"/>
    <mergeCell ref="O14:Q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2"/>
  </sheetPr>
  <dimension ref="A2:R55"/>
  <sheetViews>
    <sheetView showGridLines="0" zoomScale="77" zoomScaleNormal="77" workbookViewId="0">
      <pane ySplit="10" topLeftCell="A11" activePane="bottomLeft" state="frozen"/>
      <selection pane="bottomLeft" activeCell="D18" sqref="D18"/>
    </sheetView>
  </sheetViews>
  <sheetFormatPr defaultRowHeight="15" x14ac:dyDescent="0.25"/>
  <cols>
    <col min="1" max="1" width="4.28515625" customWidth="1"/>
    <col min="2" max="3" width="19.140625" customWidth="1"/>
    <col min="4" max="5" width="17" customWidth="1"/>
    <col min="6" max="6" width="14.5703125" customWidth="1"/>
    <col min="7" max="7" width="9.7109375" customWidth="1"/>
    <col min="8" max="10" width="14.42578125" customWidth="1"/>
    <col min="11" max="11" width="5.7109375" style="8" customWidth="1"/>
    <col min="12" max="15" width="21.85546875" style="8" customWidth="1"/>
    <col min="16" max="16" width="21.85546875" style="78" customWidth="1"/>
    <col min="17" max="17" width="21.140625" customWidth="1"/>
    <col min="18" max="18" width="13" customWidth="1"/>
  </cols>
  <sheetData>
    <row r="2" spans="1:18" ht="21" x14ac:dyDescent="0.35">
      <c r="A2" s="72"/>
      <c r="B2" s="1" t="s">
        <v>292</v>
      </c>
      <c r="C2" s="1"/>
      <c r="G2" t="s">
        <v>143</v>
      </c>
      <c r="K2"/>
      <c r="L2"/>
      <c r="M2"/>
      <c r="N2"/>
      <c r="O2"/>
      <c r="P2" s="19"/>
    </row>
    <row r="3" spans="1:18" x14ac:dyDescent="0.25">
      <c r="K3"/>
      <c r="L3"/>
      <c r="M3"/>
      <c r="N3"/>
      <c r="O3"/>
      <c r="P3" s="19"/>
    </row>
    <row r="4" spans="1:18" ht="46.5" customHeight="1" x14ac:dyDescent="0.25">
      <c r="B4" s="289" t="s">
        <v>293</v>
      </c>
      <c r="C4" s="289"/>
      <c r="D4" s="289"/>
      <c r="E4" s="289"/>
      <c r="F4" s="289"/>
      <c r="G4" s="289"/>
      <c r="H4" s="289"/>
      <c r="I4" s="289"/>
      <c r="J4" s="289"/>
      <c r="K4" s="289"/>
      <c r="L4" s="289"/>
      <c r="M4" s="289"/>
      <c r="N4" s="289"/>
      <c r="O4" s="116"/>
      <c r="P4" s="117"/>
      <c r="Q4" s="116"/>
    </row>
    <row r="5" spans="1:18" x14ac:dyDescent="0.25">
      <c r="B5" s="15" t="s">
        <v>243</v>
      </c>
      <c r="C5" s="15"/>
      <c r="K5"/>
      <c r="L5"/>
      <c r="M5"/>
      <c r="N5"/>
      <c r="O5"/>
      <c r="P5" s="19"/>
    </row>
    <row r="6" spans="1:18" x14ac:dyDescent="0.25">
      <c r="B6" s="15" t="s">
        <v>294</v>
      </c>
      <c r="C6" s="15"/>
      <c r="K6"/>
      <c r="L6"/>
      <c r="M6"/>
      <c r="N6"/>
      <c r="O6"/>
      <c r="P6" s="19"/>
    </row>
    <row r="7" spans="1:18" x14ac:dyDescent="0.25">
      <c r="B7" s="10"/>
      <c r="C7" s="10"/>
      <c r="K7"/>
      <c r="L7"/>
      <c r="M7"/>
      <c r="N7"/>
      <c r="O7"/>
      <c r="P7" s="19"/>
      <c r="Q7" s="20"/>
    </row>
    <row r="8" spans="1:18" ht="15.75" thickBot="1" x14ac:dyDescent="0.3">
      <c r="K8"/>
      <c r="L8"/>
      <c r="M8"/>
      <c r="N8"/>
      <c r="O8"/>
      <c r="P8" s="19"/>
    </row>
    <row r="9" spans="1:18" ht="60.75" customHeight="1" thickBot="1" x14ac:dyDescent="0.3">
      <c r="B9" s="35"/>
      <c r="C9" s="527" t="s">
        <v>295</v>
      </c>
      <c r="D9" s="324" t="s">
        <v>296</v>
      </c>
      <c r="E9" s="324" t="s">
        <v>173</v>
      </c>
      <c r="F9" s="525" t="s">
        <v>174</v>
      </c>
      <c r="G9" s="525"/>
      <c r="H9" s="524" t="s">
        <v>271</v>
      </c>
      <c r="I9" s="525"/>
      <c r="J9" s="526"/>
      <c r="K9" s="325"/>
      <c r="L9" s="326"/>
      <c r="M9" s="521" t="s">
        <v>297</v>
      </c>
      <c r="N9" s="522"/>
      <c r="O9" s="522"/>
      <c r="P9" s="523"/>
    </row>
    <row r="10" spans="1:18" ht="28.5" customHeight="1" thickBot="1" x14ac:dyDescent="0.3">
      <c r="B10" s="327" t="s">
        <v>298</v>
      </c>
      <c r="C10" s="528"/>
      <c r="D10" s="348" t="s">
        <v>150</v>
      </c>
      <c r="E10" s="348" t="s">
        <v>176</v>
      </c>
      <c r="F10" s="348" t="s">
        <v>178</v>
      </c>
      <c r="G10" s="348" t="s">
        <v>272</v>
      </c>
      <c r="H10" s="348" t="s">
        <v>273</v>
      </c>
      <c r="I10" s="348" t="s">
        <v>299</v>
      </c>
      <c r="J10" s="348" t="s">
        <v>181</v>
      </c>
      <c r="K10" s="329"/>
      <c r="L10" s="327" t="s">
        <v>298</v>
      </c>
      <c r="M10" s="328" t="s">
        <v>300</v>
      </c>
      <c r="N10" s="328" t="s">
        <v>301</v>
      </c>
      <c r="O10" s="328" t="s">
        <v>302</v>
      </c>
      <c r="P10" s="328" t="s">
        <v>303</v>
      </c>
      <c r="Q10" s="317" t="s">
        <v>187</v>
      </c>
      <c r="R10" s="318" t="s">
        <v>188</v>
      </c>
    </row>
    <row r="11" spans="1:18" x14ac:dyDescent="0.25">
      <c r="B11" s="335" t="s">
        <v>39</v>
      </c>
      <c r="C11" s="347" t="s">
        <v>304</v>
      </c>
      <c r="D11" s="347">
        <v>0.34749999999999998</v>
      </c>
      <c r="E11" s="347">
        <v>0.28470000000000001</v>
      </c>
      <c r="F11" s="349">
        <v>0.48170000000000002</v>
      </c>
      <c r="G11" s="350" t="s">
        <v>278</v>
      </c>
      <c r="H11" s="351">
        <v>0.45979999999999999</v>
      </c>
      <c r="I11" s="352"/>
      <c r="J11" s="353">
        <v>0.26400000000000001</v>
      </c>
      <c r="K11" s="320"/>
      <c r="L11" s="354" t="s">
        <v>39</v>
      </c>
      <c r="M11" s="340">
        <v>0.4829</v>
      </c>
      <c r="N11" s="340">
        <v>0.39400000000000002</v>
      </c>
      <c r="O11" s="340">
        <v>0.54020000000000001</v>
      </c>
      <c r="P11" s="340"/>
      <c r="Q11" s="361" t="s">
        <v>230</v>
      </c>
      <c r="R11" s="358" t="s">
        <v>305</v>
      </c>
    </row>
    <row r="12" spans="1:18" x14ac:dyDescent="0.25">
      <c r="B12" s="322" t="s">
        <v>48</v>
      </c>
      <c r="C12" s="118" t="s">
        <v>304</v>
      </c>
      <c r="D12" s="118">
        <v>0.45429999999999998</v>
      </c>
      <c r="E12" s="118" t="s">
        <v>278</v>
      </c>
      <c r="F12" s="338" t="s">
        <v>278</v>
      </c>
      <c r="G12" s="343">
        <v>0.68859999999999999</v>
      </c>
      <c r="H12" s="136">
        <v>0.50609999999999999</v>
      </c>
      <c r="I12" s="57"/>
      <c r="J12" s="179">
        <v>0.37319999999999998</v>
      </c>
      <c r="K12" s="331"/>
      <c r="L12" s="355" t="s">
        <v>48</v>
      </c>
      <c r="M12" s="118">
        <v>0.6613</v>
      </c>
      <c r="N12" s="118">
        <v>0.55379999999999996</v>
      </c>
      <c r="O12" s="118">
        <v>0.65700000000000003</v>
      </c>
      <c r="P12" s="118"/>
      <c r="Q12" s="362" t="s">
        <v>193</v>
      </c>
      <c r="R12" s="359" t="s">
        <v>194</v>
      </c>
    </row>
    <row r="13" spans="1:18" x14ac:dyDescent="0.25">
      <c r="B13" s="335" t="s">
        <v>58</v>
      </c>
      <c r="C13" s="340" t="s">
        <v>304</v>
      </c>
      <c r="D13" s="340">
        <v>0.47249999999999998</v>
      </c>
      <c r="E13" s="340" t="s">
        <v>278</v>
      </c>
      <c r="F13" s="337">
        <v>0.61229999999999996</v>
      </c>
      <c r="G13" s="342">
        <v>0.50739999999999996</v>
      </c>
      <c r="H13" s="345">
        <v>0.53520000000000001</v>
      </c>
      <c r="I13" s="330"/>
      <c r="J13" s="332">
        <v>0.1933</v>
      </c>
      <c r="K13" s="331"/>
      <c r="L13" s="354" t="s">
        <v>58</v>
      </c>
      <c r="M13" s="340">
        <v>0.58589999999999998</v>
      </c>
      <c r="N13" s="340">
        <v>0.52980000000000005</v>
      </c>
      <c r="O13" s="340">
        <v>0.67400000000000004</v>
      </c>
      <c r="P13" s="340"/>
      <c r="Q13" s="361" t="s">
        <v>197</v>
      </c>
      <c r="R13" s="358" t="s">
        <v>194</v>
      </c>
    </row>
    <row r="14" spans="1:18" x14ac:dyDescent="0.25">
      <c r="B14" s="322" t="s">
        <v>61</v>
      </c>
      <c r="C14" s="118" t="s">
        <v>306</v>
      </c>
      <c r="D14" s="118">
        <v>0.35100000000000003</v>
      </c>
      <c r="E14" s="118"/>
      <c r="F14" s="338">
        <v>0.47899999999999998</v>
      </c>
      <c r="G14" s="343">
        <v>0.435</v>
      </c>
      <c r="H14" s="136">
        <v>0.42200000000000004</v>
      </c>
      <c r="I14" s="57">
        <v>0.35799999999999998</v>
      </c>
      <c r="J14" s="179">
        <v>0.26800000000000002</v>
      </c>
      <c r="K14" s="331"/>
      <c r="L14" s="355" t="s">
        <v>61</v>
      </c>
      <c r="M14" s="118">
        <v>0.56299999999999994</v>
      </c>
      <c r="N14" s="118">
        <v>0.46107362288135589</v>
      </c>
      <c r="O14" s="118">
        <v>0.61399999999999999</v>
      </c>
      <c r="P14" s="118">
        <v>0.68</v>
      </c>
      <c r="Q14" s="362" t="s">
        <v>307</v>
      </c>
      <c r="R14" s="359" t="s">
        <v>194</v>
      </c>
    </row>
    <row r="15" spans="1:18" x14ac:dyDescent="0.25">
      <c r="B15" s="335" t="s">
        <v>63</v>
      </c>
      <c r="C15" s="340" t="s">
        <v>304</v>
      </c>
      <c r="D15" s="340">
        <v>0.23139999999999999</v>
      </c>
      <c r="E15" s="340">
        <v>0.1293</v>
      </c>
      <c r="F15" s="337">
        <v>0.29409999999999997</v>
      </c>
      <c r="G15" s="342">
        <v>0.25619999999999998</v>
      </c>
      <c r="H15" s="345">
        <v>0.21809999999999999</v>
      </c>
      <c r="I15" s="330"/>
      <c r="J15" s="332">
        <v>0.25740000000000002</v>
      </c>
      <c r="K15" s="331"/>
      <c r="L15" s="354" t="s">
        <v>63</v>
      </c>
      <c r="M15" s="340">
        <v>0.28899999999999998</v>
      </c>
      <c r="N15" s="340">
        <v>0.25719999999999998</v>
      </c>
      <c r="O15" s="340">
        <v>0.75229999999999997</v>
      </c>
      <c r="P15" s="340"/>
      <c r="Q15" s="361" t="s">
        <v>201</v>
      </c>
      <c r="R15" s="358" t="s">
        <v>194</v>
      </c>
    </row>
    <row r="16" spans="1:18" x14ac:dyDescent="0.25">
      <c r="B16" s="322" t="s">
        <v>65</v>
      </c>
      <c r="C16" s="118" t="s">
        <v>304</v>
      </c>
      <c r="D16" s="118">
        <v>0.67410000000000003</v>
      </c>
      <c r="E16" s="118">
        <v>0.62529999999999997</v>
      </c>
      <c r="F16" s="338">
        <v>0.86670000000000003</v>
      </c>
      <c r="G16" s="343">
        <v>0.80410000000000004</v>
      </c>
      <c r="H16" s="136">
        <v>0.70079999999999998</v>
      </c>
      <c r="I16" s="57"/>
      <c r="J16" s="179">
        <v>0.59289999999999998</v>
      </c>
      <c r="K16" s="331"/>
      <c r="L16" s="355" t="s">
        <v>65</v>
      </c>
      <c r="M16" s="118">
        <v>0.79630000000000001</v>
      </c>
      <c r="N16" s="118">
        <v>0.75929999999999997</v>
      </c>
      <c r="O16" s="118">
        <v>0.75700000000000001</v>
      </c>
      <c r="P16" s="118"/>
      <c r="Q16" s="362" t="s">
        <v>203</v>
      </c>
      <c r="R16" s="359" t="s">
        <v>194</v>
      </c>
    </row>
    <row r="17" spans="2:18" x14ac:dyDescent="0.25">
      <c r="B17" s="335" t="s">
        <v>67</v>
      </c>
      <c r="C17" s="340" t="s">
        <v>304</v>
      </c>
      <c r="D17" s="340">
        <v>0.51139999999999997</v>
      </c>
      <c r="E17" s="340" t="s">
        <v>278</v>
      </c>
      <c r="F17" s="337">
        <v>0.64449999999999996</v>
      </c>
      <c r="G17" s="342">
        <v>0.63019999999999998</v>
      </c>
      <c r="H17" s="345">
        <v>0.50449999999999995</v>
      </c>
      <c r="I17" s="330"/>
      <c r="J17" s="332">
        <v>0.40689999999999998</v>
      </c>
      <c r="K17" s="331"/>
      <c r="L17" s="354" t="s">
        <v>67</v>
      </c>
      <c r="M17" s="340">
        <v>0.71289999999999998</v>
      </c>
      <c r="N17" s="340">
        <v>0.59140000000000004</v>
      </c>
      <c r="O17" s="340">
        <v>0.7389</v>
      </c>
      <c r="P17" s="340"/>
      <c r="Q17" s="361" t="s">
        <v>204</v>
      </c>
      <c r="R17" s="358" t="s">
        <v>194</v>
      </c>
    </row>
    <row r="18" spans="2:18" x14ac:dyDescent="0.25">
      <c r="B18" s="322" t="s">
        <v>69</v>
      </c>
      <c r="C18" s="118" t="s">
        <v>304</v>
      </c>
      <c r="D18" s="118">
        <v>0.38740000000000002</v>
      </c>
      <c r="E18" s="118" t="s">
        <v>278</v>
      </c>
      <c r="F18" s="338" t="s">
        <v>278</v>
      </c>
      <c r="G18" s="343">
        <v>0.4022</v>
      </c>
      <c r="H18" s="136">
        <v>0.42259999999999998</v>
      </c>
      <c r="I18" s="57"/>
      <c r="J18" s="179">
        <v>0.34370000000000001</v>
      </c>
      <c r="K18" s="331"/>
      <c r="L18" s="355" t="s">
        <v>69</v>
      </c>
      <c r="M18" s="118">
        <v>0.62229999999999996</v>
      </c>
      <c r="N18" s="118">
        <v>0.51339999999999997</v>
      </c>
      <c r="O18" s="118">
        <v>0.6099</v>
      </c>
      <c r="P18" s="118"/>
      <c r="Q18" s="362" t="s">
        <v>255</v>
      </c>
      <c r="R18" s="359" t="s">
        <v>194</v>
      </c>
    </row>
    <row r="19" spans="2:18" x14ac:dyDescent="0.25">
      <c r="B19" s="335" t="s">
        <v>70</v>
      </c>
      <c r="C19" s="340" t="s">
        <v>304</v>
      </c>
      <c r="D19" s="340">
        <v>0.37440000000000001</v>
      </c>
      <c r="E19" s="340" t="s">
        <v>278</v>
      </c>
      <c r="F19" s="337" t="s">
        <v>278</v>
      </c>
      <c r="G19" s="342">
        <v>0.51380000000000003</v>
      </c>
      <c r="H19" s="345">
        <v>0.31109999999999999</v>
      </c>
      <c r="I19" s="330"/>
      <c r="J19" s="332">
        <v>0.42599999999999999</v>
      </c>
      <c r="K19" s="331"/>
      <c r="L19" s="354" t="s">
        <v>70</v>
      </c>
      <c r="M19" s="340">
        <v>0.56140000000000001</v>
      </c>
      <c r="N19" s="340">
        <v>0.45119999999999999</v>
      </c>
      <c r="O19" s="340">
        <v>0.6452</v>
      </c>
      <c r="P19" s="340"/>
      <c r="Q19" s="361" t="s">
        <v>205</v>
      </c>
      <c r="R19" s="358" t="s">
        <v>194</v>
      </c>
    </row>
    <row r="20" spans="2:18" x14ac:dyDescent="0.25">
      <c r="B20" s="322" t="s">
        <v>72</v>
      </c>
      <c r="C20" s="118" t="s">
        <v>306</v>
      </c>
      <c r="D20" s="118">
        <v>0.2</v>
      </c>
      <c r="E20" s="118"/>
      <c r="F20" s="338">
        <v>0.109</v>
      </c>
      <c r="G20" s="343">
        <v>0.35100000000000003</v>
      </c>
      <c r="H20" s="136">
        <v>0.248</v>
      </c>
      <c r="I20" s="57">
        <v>0.215</v>
      </c>
      <c r="J20" s="179">
        <v>0.23199999999999998</v>
      </c>
      <c r="K20" s="331"/>
      <c r="L20" s="355" t="s">
        <v>72</v>
      </c>
      <c r="M20" s="118">
        <v>0.40600000000000003</v>
      </c>
      <c r="N20" s="118">
        <v>0.34321016166281759</v>
      </c>
      <c r="O20" s="118">
        <v>0.46600000000000003</v>
      </c>
      <c r="P20" s="118">
        <v>0.49200000000000005</v>
      </c>
      <c r="Q20" s="362" t="s">
        <v>308</v>
      </c>
      <c r="R20" s="359" t="s">
        <v>194</v>
      </c>
    </row>
    <row r="21" spans="2:18" x14ac:dyDescent="0.25">
      <c r="B21" s="335" t="s">
        <v>77</v>
      </c>
      <c r="C21" s="340" t="s">
        <v>304</v>
      </c>
      <c r="D21" s="340">
        <v>0.28000000000000003</v>
      </c>
      <c r="E21" s="340">
        <v>6.4399999999999999E-2</v>
      </c>
      <c r="F21" s="337" t="s">
        <v>278</v>
      </c>
      <c r="G21" s="342">
        <v>0.50429999999999997</v>
      </c>
      <c r="H21" s="345">
        <v>0.36309999999999998</v>
      </c>
      <c r="I21" s="330"/>
      <c r="J21" s="332">
        <v>0.1205</v>
      </c>
      <c r="K21" s="331"/>
      <c r="L21" s="354" t="s">
        <v>77</v>
      </c>
      <c r="M21" s="340">
        <v>0.57640000000000002</v>
      </c>
      <c r="N21" s="340">
        <v>0.45960000000000001</v>
      </c>
      <c r="O21" s="340">
        <v>0.502</v>
      </c>
      <c r="P21" s="340"/>
      <c r="Q21" s="361" t="s">
        <v>257</v>
      </c>
      <c r="R21" s="358" t="s">
        <v>194</v>
      </c>
    </row>
    <row r="22" spans="2:18" x14ac:dyDescent="0.25">
      <c r="B22" s="322" t="s">
        <v>78</v>
      </c>
      <c r="C22" s="118" t="s">
        <v>304</v>
      </c>
      <c r="D22" s="118">
        <v>0.28799999999999998</v>
      </c>
      <c r="E22" s="118">
        <v>0.25440000000000002</v>
      </c>
      <c r="F22" s="338">
        <v>0.3044</v>
      </c>
      <c r="G22" s="343">
        <v>0.27250000000000002</v>
      </c>
      <c r="H22" s="136" t="s">
        <v>278</v>
      </c>
      <c r="I22" s="57"/>
      <c r="J22" s="179">
        <v>0.25459999999999999</v>
      </c>
      <c r="K22" s="331"/>
      <c r="L22" s="355" t="s">
        <v>78</v>
      </c>
      <c r="M22" s="118">
        <v>0.45040000000000002</v>
      </c>
      <c r="N22" s="118">
        <v>0.33500000000000002</v>
      </c>
      <c r="O22" s="118">
        <v>0.55910000000000004</v>
      </c>
      <c r="P22" s="118"/>
      <c r="Q22" s="362" t="s">
        <v>203</v>
      </c>
      <c r="R22" s="359" t="s">
        <v>305</v>
      </c>
    </row>
    <row r="23" spans="2:18" x14ac:dyDescent="0.25">
      <c r="B23" s="335" t="s">
        <v>81</v>
      </c>
      <c r="C23" s="340" t="s">
        <v>306</v>
      </c>
      <c r="D23" s="340">
        <v>0.13100000000000001</v>
      </c>
      <c r="E23" s="340"/>
      <c r="F23" s="337">
        <v>0.221</v>
      </c>
      <c r="G23" s="342">
        <v>0.21199999999999999</v>
      </c>
      <c r="H23" s="345">
        <v>0.1</v>
      </c>
      <c r="I23" s="330"/>
      <c r="J23" s="332">
        <v>3.5000000000000003E-2</v>
      </c>
      <c r="K23" s="331"/>
      <c r="L23" s="354" t="s">
        <v>81</v>
      </c>
      <c r="M23" s="340">
        <v>0.26200000000000001</v>
      </c>
      <c r="N23" s="340">
        <v>0.1920345596432553</v>
      </c>
      <c r="O23" s="340">
        <v>0.46100000000000002</v>
      </c>
      <c r="P23" s="340">
        <v>0.78900000000000003</v>
      </c>
      <c r="Q23" s="361" t="s">
        <v>200</v>
      </c>
      <c r="R23" s="358" t="s">
        <v>194</v>
      </c>
    </row>
    <row r="24" spans="2:18" x14ac:dyDescent="0.25">
      <c r="B24" s="322" t="s">
        <v>83</v>
      </c>
      <c r="C24" s="118" t="s">
        <v>304</v>
      </c>
      <c r="D24" s="118">
        <v>0.53259999999999996</v>
      </c>
      <c r="E24" s="118" t="s">
        <v>278</v>
      </c>
      <c r="F24" s="338">
        <v>0.66190000000000004</v>
      </c>
      <c r="G24" s="343">
        <v>0.58720000000000006</v>
      </c>
      <c r="H24" s="136">
        <v>0.50819999999999999</v>
      </c>
      <c r="I24" s="57"/>
      <c r="J24" s="179">
        <v>0.46110000000000001</v>
      </c>
      <c r="K24" s="331"/>
      <c r="L24" s="355" t="s">
        <v>83</v>
      </c>
      <c r="M24" s="118">
        <v>0.7208</v>
      </c>
      <c r="N24" s="118">
        <v>0.65669999999999995</v>
      </c>
      <c r="O24" s="118">
        <v>0.69179999999999997</v>
      </c>
      <c r="P24" s="118"/>
      <c r="Q24" s="362" t="s">
        <v>215</v>
      </c>
      <c r="R24" s="359" t="s">
        <v>194</v>
      </c>
    </row>
    <row r="25" spans="2:18" x14ac:dyDescent="0.25">
      <c r="B25" s="335" t="s">
        <v>84</v>
      </c>
      <c r="C25" s="340" t="s">
        <v>304</v>
      </c>
      <c r="D25" s="340">
        <v>0.46300000000000002</v>
      </c>
      <c r="E25" s="340">
        <v>0.56399999999999995</v>
      </c>
      <c r="F25" s="337"/>
      <c r="G25" s="342">
        <v>0.66800000000000004</v>
      </c>
      <c r="H25" s="345">
        <v>0.63300000000000001</v>
      </c>
      <c r="I25" s="330"/>
      <c r="J25" s="332">
        <v>0.26</v>
      </c>
      <c r="K25" s="331"/>
      <c r="L25" s="354" t="s">
        <v>84</v>
      </c>
      <c r="M25" s="340">
        <v>0.61799999999999999</v>
      </c>
      <c r="N25" s="340">
        <v>0.5</v>
      </c>
      <c r="O25" s="340">
        <v>0.69399999999999995</v>
      </c>
      <c r="P25" s="340"/>
      <c r="Q25" s="361" t="s">
        <v>309</v>
      </c>
      <c r="R25" s="358" t="s">
        <v>194</v>
      </c>
    </row>
    <row r="26" spans="2:18" x14ac:dyDescent="0.25">
      <c r="B26" s="322" t="s">
        <v>85</v>
      </c>
      <c r="C26" s="118" t="s">
        <v>304</v>
      </c>
      <c r="D26" s="118">
        <v>0.3231</v>
      </c>
      <c r="E26" s="118" t="s">
        <v>278</v>
      </c>
      <c r="F26" s="338">
        <v>0.35849999999999999</v>
      </c>
      <c r="G26" s="343">
        <v>0.36359999999999998</v>
      </c>
      <c r="H26" s="136">
        <v>0.33810000000000001</v>
      </c>
      <c r="I26" s="57"/>
      <c r="J26" s="179">
        <v>0.2833</v>
      </c>
      <c r="K26" s="331"/>
      <c r="L26" s="355" t="s">
        <v>85</v>
      </c>
      <c r="M26" s="118">
        <v>0.52</v>
      </c>
      <c r="N26" s="118">
        <v>0.44890000000000002</v>
      </c>
      <c r="O26" s="118">
        <v>0.5897</v>
      </c>
      <c r="P26" s="118"/>
      <c r="Q26" s="362" t="s">
        <v>204</v>
      </c>
      <c r="R26" s="359" t="s">
        <v>194</v>
      </c>
    </row>
    <row r="27" spans="2:18" x14ac:dyDescent="0.25">
      <c r="B27" s="335" t="s">
        <v>87</v>
      </c>
      <c r="C27" s="340" t="s">
        <v>304</v>
      </c>
      <c r="D27" s="340">
        <v>0.36799999999999999</v>
      </c>
      <c r="E27" s="340">
        <v>0.22950000000000001</v>
      </c>
      <c r="F27" s="337" t="s">
        <v>278</v>
      </c>
      <c r="G27" s="342">
        <v>0.4587</v>
      </c>
      <c r="H27" s="345">
        <v>0.36859999999999998</v>
      </c>
      <c r="I27" s="330"/>
      <c r="J27" s="332">
        <v>0.33760000000000001</v>
      </c>
      <c r="K27" s="331"/>
      <c r="L27" s="354" t="s">
        <v>87</v>
      </c>
      <c r="M27" s="340">
        <v>0.61270000000000002</v>
      </c>
      <c r="N27" s="340">
        <v>0.51500000000000001</v>
      </c>
      <c r="O27" s="340">
        <v>0.48770000000000002</v>
      </c>
      <c r="P27" s="340"/>
      <c r="Q27" s="361" t="s">
        <v>201</v>
      </c>
      <c r="R27" s="358" t="s">
        <v>194</v>
      </c>
    </row>
    <row r="28" spans="2:18" x14ac:dyDescent="0.25">
      <c r="B28" s="322" t="s">
        <v>89</v>
      </c>
      <c r="C28" s="118" t="s">
        <v>304</v>
      </c>
      <c r="D28" s="118">
        <v>0.39700000000000002</v>
      </c>
      <c r="E28" s="118">
        <v>0.42299999999999999</v>
      </c>
      <c r="F28" s="338">
        <v>0.57099999999999995</v>
      </c>
      <c r="G28" s="343" t="s">
        <v>278</v>
      </c>
      <c r="H28" s="136">
        <v>0.57099999999999995</v>
      </c>
      <c r="I28" s="57"/>
      <c r="J28" s="179">
        <v>0.49199999999999999</v>
      </c>
      <c r="K28" s="331"/>
      <c r="L28" s="355" t="s">
        <v>89</v>
      </c>
      <c r="M28" s="118">
        <v>0.57999999999999996</v>
      </c>
      <c r="N28" s="118">
        <v>0.51300000000000001</v>
      </c>
      <c r="O28" s="118">
        <v>0.65100000000000002</v>
      </c>
      <c r="P28" s="118"/>
      <c r="Q28" s="362" t="s">
        <v>282</v>
      </c>
      <c r="R28" s="359" t="s">
        <v>194</v>
      </c>
    </row>
    <row r="29" spans="2:18" x14ac:dyDescent="0.25">
      <c r="B29" s="335" t="s">
        <v>90</v>
      </c>
      <c r="C29" s="340" t="s">
        <v>304</v>
      </c>
      <c r="D29" s="340">
        <v>0.25280000000000002</v>
      </c>
      <c r="E29" s="340">
        <v>0.20960000000000001</v>
      </c>
      <c r="F29" s="337">
        <v>0.35399999999999998</v>
      </c>
      <c r="G29" s="342">
        <v>0.27279999999999999</v>
      </c>
      <c r="H29" s="345">
        <v>0.25530000000000003</v>
      </c>
      <c r="I29" s="330"/>
      <c r="J29" s="332">
        <v>0.19070000000000001</v>
      </c>
      <c r="K29" s="331"/>
      <c r="L29" s="354" t="s">
        <v>90</v>
      </c>
      <c r="M29" s="340">
        <v>0.40250000000000002</v>
      </c>
      <c r="N29" s="340">
        <v>0.31409999999999999</v>
      </c>
      <c r="O29" s="340">
        <v>0.56130000000000002</v>
      </c>
      <c r="P29" s="340"/>
      <c r="Q29" s="361" t="s">
        <v>217</v>
      </c>
      <c r="R29" s="358" t="s">
        <v>194</v>
      </c>
    </row>
    <row r="30" spans="2:18" x14ac:dyDescent="0.25">
      <c r="B30" s="322" t="s">
        <v>92</v>
      </c>
      <c r="C30" s="118" t="s">
        <v>306</v>
      </c>
      <c r="D30" s="118">
        <v>0.56699999999999995</v>
      </c>
      <c r="E30" s="118">
        <v>0.246</v>
      </c>
      <c r="F30" s="338">
        <v>0.76</v>
      </c>
      <c r="G30" s="343">
        <v>0.66900000000000004</v>
      </c>
      <c r="H30" s="136">
        <v>0.61599999999999999</v>
      </c>
      <c r="I30" s="57"/>
      <c r="J30" s="179">
        <v>0.53</v>
      </c>
      <c r="K30" s="331"/>
      <c r="L30" s="355" t="s">
        <v>92</v>
      </c>
      <c r="M30" s="118">
        <v>0.69899999999999995</v>
      </c>
      <c r="N30" s="118">
        <v>0.65300000000000002</v>
      </c>
      <c r="O30" s="118">
        <v>0.746</v>
      </c>
      <c r="P30" s="118">
        <v>0.77100000000000002</v>
      </c>
      <c r="Q30" s="362" t="s">
        <v>310</v>
      </c>
      <c r="R30" s="359" t="s">
        <v>194</v>
      </c>
    </row>
    <row r="31" spans="2:18" x14ac:dyDescent="0.25">
      <c r="B31" s="335" t="s">
        <v>94</v>
      </c>
      <c r="C31" s="340" t="s">
        <v>304</v>
      </c>
      <c r="D31" s="340">
        <v>0.66739999999999999</v>
      </c>
      <c r="E31" s="340">
        <v>0.47720000000000001</v>
      </c>
      <c r="F31" s="337">
        <v>0.6925</v>
      </c>
      <c r="G31" s="342" t="s">
        <v>278</v>
      </c>
      <c r="H31" s="345" t="s">
        <v>278</v>
      </c>
      <c r="I31" s="330"/>
      <c r="J31" s="332">
        <v>0.5131</v>
      </c>
      <c r="K31" s="331"/>
      <c r="L31" s="354" t="s">
        <v>94</v>
      </c>
      <c r="M31" s="340">
        <v>0.83069999999999999</v>
      </c>
      <c r="N31" s="340">
        <v>0.77569999999999995</v>
      </c>
      <c r="O31" s="340">
        <v>0.7601</v>
      </c>
      <c r="P31" s="340"/>
      <c r="Q31" s="361" t="s">
        <v>205</v>
      </c>
      <c r="R31" s="358" t="s">
        <v>194</v>
      </c>
    </row>
    <row r="32" spans="2:18" x14ac:dyDescent="0.25">
      <c r="B32" s="322" t="s">
        <v>97</v>
      </c>
      <c r="C32" s="118" t="s">
        <v>304</v>
      </c>
      <c r="D32" s="118">
        <v>0.26900000000000002</v>
      </c>
      <c r="E32" s="118">
        <v>3.8800000000000001E-2</v>
      </c>
      <c r="F32" s="338">
        <v>0.55469999999999997</v>
      </c>
      <c r="G32" s="343">
        <v>0.44290000000000002</v>
      </c>
      <c r="H32" s="136">
        <v>0.26650000000000001</v>
      </c>
      <c r="I32" s="57"/>
      <c r="J32" s="179">
        <v>0.24399999999999999</v>
      </c>
      <c r="K32" s="331"/>
      <c r="L32" s="355" t="s">
        <v>97</v>
      </c>
      <c r="M32" s="118">
        <v>0.39829999999999999</v>
      </c>
      <c r="N32" s="118">
        <v>0.3291</v>
      </c>
      <c r="O32" s="118">
        <v>0.62290000000000001</v>
      </c>
      <c r="P32" s="118"/>
      <c r="Q32" s="362" t="s">
        <v>203</v>
      </c>
      <c r="R32" s="359" t="s">
        <v>194</v>
      </c>
    </row>
    <row r="33" spans="2:18" x14ac:dyDescent="0.25">
      <c r="B33" s="335" t="s">
        <v>98</v>
      </c>
      <c r="C33" s="340" t="s">
        <v>304</v>
      </c>
      <c r="D33" s="340">
        <v>0.48799999999999999</v>
      </c>
      <c r="E33" s="340" t="s">
        <v>278</v>
      </c>
      <c r="F33" s="337" t="s">
        <v>278</v>
      </c>
      <c r="G33" s="342">
        <v>0.60060000000000002</v>
      </c>
      <c r="H33" s="345">
        <v>0.45679999999999998</v>
      </c>
      <c r="I33" s="330"/>
      <c r="J33" s="332">
        <v>0.4667</v>
      </c>
      <c r="K33" s="331"/>
      <c r="L33" s="354" t="s">
        <v>98</v>
      </c>
      <c r="M33" s="340">
        <v>0.63380000000000003</v>
      </c>
      <c r="N33" s="340">
        <v>0.59619999999999995</v>
      </c>
      <c r="O33" s="340">
        <v>0.60470000000000002</v>
      </c>
      <c r="P33" s="340"/>
      <c r="Q33" s="361" t="s">
        <v>215</v>
      </c>
      <c r="R33" s="358" t="s">
        <v>194</v>
      </c>
    </row>
    <row r="34" spans="2:18" x14ac:dyDescent="0.25">
      <c r="B34" s="322" t="s">
        <v>99</v>
      </c>
      <c r="C34" s="118" t="s">
        <v>304</v>
      </c>
      <c r="D34" s="118">
        <v>0.18840000000000001</v>
      </c>
      <c r="E34" s="118">
        <v>0.2306</v>
      </c>
      <c r="F34" s="338">
        <v>0.252</v>
      </c>
      <c r="G34" s="343">
        <v>0.26490000000000002</v>
      </c>
      <c r="H34" s="136">
        <v>0.1641</v>
      </c>
      <c r="I34" s="57"/>
      <c r="J34" s="179">
        <v>0.14729999999999999</v>
      </c>
      <c r="K34" s="331"/>
      <c r="L34" s="355" t="s">
        <v>99</v>
      </c>
      <c r="M34" s="118">
        <v>0.25069999999999998</v>
      </c>
      <c r="N34" s="118">
        <v>0.21199999999999999</v>
      </c>
      <c r="O34" s="118">
        <v>0.5907</v>
      </c>
      <c r="P34" s="118"/>
      <c r="Q34" s="362" t="s">
        <v>222</v>
      </c>
      <c r="R34" s="359" t="s">
        <v>194</v>
      </c>
    </row>
    <row r="35" spans="2:18" x14ac:dyDescent="0.25">
      <c r="B35" s="335" t="s">
        <v>100</v>
      </c>
      <c r="C35" s="340" t="s">
        <v>304</v>
      </c>
      <c r="D35" s="340">
        <v>0.62590000000000001</v>
      </c>
      <c r="E35" s="340">
        <v>0.45679999999999998</v>
      </c>
      <c r="F35" s="337">
        <v>0.70840000000000003</v>
      </c>
      <c r="G35" s="342">
        <v>0.70469999999999999</v>
      </c>
      <c r="H35" s="345">
        <v>0.63060000000000005</v>
      </c>
      <c r="I35" s="330"/>
      <c r="J35" s="332">
        <v>0.58120000000000005</v>
      </c>
      <c r="K35" s="331"/>
      <c r="L35" s="354" t="s">
        <v>100</v>
      </c>
      <c r="M35" s="340">
        <v>0.73919999999999997</v>
      </c>
      <c r="N35" s="340">
        <v>0.6915</v>
      </c>
      <c r="O35" s="340">
        <v>0.81210000000000004</v>
      </c>
      <c r="P35" s="340"/>
      <c r="Q35" s="361" t="s">
        <v>193</v>
      </c>
      <c r="R35" s="358" t="s">
        <v>194</v>
      </c>
    </row>
    <row r="36" spans="2:18" x14ac:dyDescent="0.25">
      <c r="B36" s="322" t="s">
        <v>101</v>
      </c>
      <c r="C36" s="118" t="s">
        <v>304</v>
      </c>
      <c r="D36" s="118">
        <v>0.44330000000000003</v>
      </c>
      <c r="E36" s="118" t="s">
        <v>278</v>
      </c>
      <c r="F36" s="338">
        <v>0.45040000000000002</v>
      </c>
      <c r="G36" s="343">
        <v>0.50680000000000003</v>
      </c>
      <c r="H36" s="136">
        <v>0.41099999999999998</v>
      </c>
      <c r="I36" s="57"/>
      <c r="J36" s="179">
        <v>0.29920000000000002</v>
      </c>
      <c r="K36" s="331"/>
      <c r="L36" s="355" t="s">
        <v>101</v>
      </c>
      <c r="M36" s="118">
        <v>0.62429999999999997</v>
      </c>
      <c r="N36" s="118">
        <v>0.56220000000000003</v>
      </c>
      <c r="O36" s="118">
        <v>0.59289999999999998</v>
      </c>
      <c r="P36" s="118"/>
      <c r="Q36" s="362" t="s">
        <v>204</v>
      </c>
      <c r="R36" s="359" t="s">
        <v>194</v>
      </c>
    </row>
    <row r="37" spans="2:18" x14ac:dyDescent="0.25">
      <c r="B37" s="335" t="s">
        <v>102</v>
      </c>
      <c r="C37" s="340" t="s">
        <v>304</v>
      </c>
      <c r="D37" s="340">
        <v>0.14199999999999999</v>
      </c>
      <c r="E37" s="340" t="s">
        <v>278</v>
      </c>
      <c r="F37" s="337" t="s">
        <v>278</v>
      </c>
      <c r="G37" s="342">
        <v>0.1903</v>
      </c>
      <c r="H37" s="345">
        <v>0.16320000000000001</v>
      </c>
      <c r="I37" s="330"/>
      <c r="J37" s="332">
        <v>0.1179</v>
      </c>
      <c r="K37" s="331"/>
      <c r="L37" s="354" t="s">
        <v>102</v>
      </c>
      <c r="M37" s="340">
        <v>0.31850000000000001</v>
      </c>
      <c r="N37" s="340">
        <v>0.23680000000000001</v>
      </c>
      <c r="O37" s="340">
        <v>0.28770000000000001</v>
      </c>
      <c r="P37" s="340"/>
      <c r="Q37" s="361" t="s">
        <v>215</v>
      </c>
      <c r="R37" s="358" t="s">
        <v>194</v>
      </c>
    </row>
    <row r="38" spans="2:18" x14ac:dyDescent="0.25">
      <c r="B38" s="322" t="s">
        <v>106</v>
      </c>
      <c r="C38" s="118" t="s">
        <v>304</v>
      </c>
      <c r="D38" s="118">
        <v>0.24990000000000001</v>
      </c>
      <c r="E38" s="118">
        <v>0.3498</v>
      </c>
      <c r="F38" s="338">
        <v>0.5282</v>
      </c>
      <c r="G38" s="343">
        <v>0.63560000000000005</v>
      </c>
      <c r="H38" s="136">
        <v>0.2576</v>
      </c>
      <c r="I38" s="57"/>
      <c r="J38" s="179">
        <v>0.12909999999999999</v>
      </c>
      <c r="K38" s="331"/>
      <c r="L38" s="355" t="s">
        <v>106</v>
      </c>
      <c r="M38" s="118">
        <v>0.3574</v>
      </c>
      <c r="N38" s="118">
        <v>0.2893</v>
      </c>
      <c r="O38" s="118">
        <v>0.43340000000000001</v>
      </c>
      <c r="P38" s="118"/>
      <c r="Q38" s="362" t="s">
        <v>193</v>
      </c>
      <c r="R38" s="359" t="s">
        <v>194</v>
      </c>
    </row>
    <row r="39" spans="2:18" x14ac:dyDescent="0.25">
      <c r="B39" s="335" t="s">
        <v>107</v>
      </c>
      <c r="C39" s="340" t="s">
        <v>304</v>
      </c>
      <c r="D39" s="340">
        <v>0.43140000000000001</v>
      </c>
      <c r="E39" s="340">
        <v>0.26569999999999999</v>
      </c>
      <c r="F39" s="337">
        <v>0.65239999999999998</v>
      </c>
      <c r="G39" s="342">
        <v>0.58189999999999997</v>
      </c>
      <c r="H39" s="345">
        <v>0.47310000000000002</v>
      </c>
      <c r="I39" s="330"/>
      <c r="J39" s="332">
        <v>0.33239999999999997</v>
      </c>
      <c r="K39" s="331"/>
      <c r="L39" s="354" t="s">
        <v>107</v>
      </c>
      <c r="M39" s="340">
        <v>0.60640000000000005</v>
      </c>
      <c r="N39" s="340">
        <v>0.52749999999999997</v>
      </c>
      <c r="O39" s="340">
        <v>0.54300000000000004</v>
      </c>
      <c r="P39" s="340"/>
      <c r="Q39" s="361" t="s">
        <v>235</v>
      </c>
      <c r="R39" s="358" t="s">
        <v>194</v>
      </c>
    </row>
    <row r="40" spans="2:18" x14ac:dyDescent="0.25">
      <c r="B40" s="322" t="s">
        <v>109</v>
      </c>
      <c r="C40" s="118" t="s">
        <v>306</v>
      </c>
      <c r="D40" s="118">
        <v>0.38700000000000001</v>
      </c>
      <c r="E40" s="118"/>
      <c r="F40" s="338"/>
      <c r="G40" s="343">
        <v>0.55700000000000005</v>
      </c>
      <c r="H40" s="136">
        <v>0.26800000000000002</v>
      </c>
      <c r="I40" s="57">
        <v>0.41499999999999998</v>
      </c>
      <c r="J40" s="179">
        <v>0.35</v>
      </c>
      <c r="K40" s="331"/>
      <c r="L40" s="355" t="s">
        <v>109</v>
      </c>
      <c r="M40" s="118">
        <v>0.51800000000000002</v>
      </c>
      <c r="N40" s="118">
        <v>0.46912617702448212</v>
      </c>
      <c r="O40" s="118">
        <v>0.71</v>
      </c>
      <c r="P40" s="118">
        <v>0.627</v>
      </c>
      <c r="Q40" s="362" t="s">
        <v>311</v>
      </c>
      <c r="R40" s="359" t="s">
        <v>194</v>
      </c>
    </row>
    <row r="41" spans="2:18" x14ac:dyDescent="0.25">
      <c r="B41" s="335" t="s">
        <v>111</v>
      </c>
      <c r="C41" s="340" t="s">
        <v>304</v>
      </c>
      <c r="D41" s="340">
        <v>0.59370000000000001</v>
      </c>
      <c r="E41" s="340">
        <v>0.40160000000000001</v>
      </c>
      <c r="F41" s="337">
        <v>0.81240000000000001</v>
      </c>
      <c r="G41" s="342">
        <v>0.70979999999999999</v>
      </c>
      <c r="H41" s="345">
        <v>0.59919999999999995</v>
      </c>
      <c r="I41" s="330"/>
      <c r="J41" s="332">
        <v>0.35510000000000003</v>
      </c>
      <c r="K41" s="331"/>
      <c r="L41" s="354" t="s">
        <v>111</v>
      </c>
      <c r="M41" s="340">
        <v>0.7097</v>
      </c>
      <c r="N41" s="340">
        <v>0.65700000000000003</v>
      </c>
      <c r="O41" s="340">
        <v>0.75590000000000002</v>
      </c>
      <c r="P41" s="340"/>
      <c r="Q41" s="361" t="s">
        <v>204</v>
      </c>
      <c r="R41" s="358" t="s">
        <v>194</v>
      </c>
    </row>
    <row r="42" spans="2:18" x14ac:dyDescent="0.25">
      <c r="B42" s="322" t="s">
        <v>112</v>
      </c>
      <c r="C42" s="118" t="s">
        <v>304</v>
      </c>
      <c r="D42" s="118">
        <v>0.1583</v>
      </c>
      <c r="E42" s="118">
        <v>9.5899999999999999E-2</v>
      </c>
      <c r="F42" s="338">
        <v>0.318</v>
      </c>
      <c r="G42" s="343">
        <v>0.30780000000000002</v>
      </c>
      <c r="H42" s="136">
        <v>0.13869999999999999</v>
      </c>
      <c r="I42" s="57"/>
      <c r="J42" s="179">
        <v>0.1134</v>
      </c>
      <c r="K42" s="331"/>
      <c r="L42" s="355" t="s">
        <v>112</v>
      </c>
      <c r="M42" s="118">
        <v>0.31719999999999998</v>
      </c>
      <c r="N42" s="118">
        <v>0.23319999999999999</v>
      </c>
      <c r="O42" s="118">
        <v>0.34089999999999998</v>
      </c>
      <c r="P42" s="118"/>
      <c r="Q42" s="362" t="s">
        <v>197</v>
      </c>
      <c r="R42" s="359" t="s">
        <v>305</v>
      </c>
    </row>
    <row r="43" spans="2:18" x14ac:dyDescent="0.25">
      <c r="B43" s="335" t="s">
        <v>114</v>
      </c>
      <c r="C43" s="340" t="s">
        <v>304</v>
      </c>
      <c r="D43" s="340">
        <v>0.37509999999999999</v>
      </c>
      <c r="E43" s="340">
        <v>0.44540000000000002</v>
      </c>
      <c r="F43" s="337">
        <v>0.2611</v>
      </c>
      <c r="G43" s="342">
        <v>0.38150000000000001</v>
      </c>
      <c r="H43" s="345">
        <v>0.3579</v>
      </c>
      <c r="I43" s="330"/>
      <c r="J43" s="332">
        <v>0.26640000000000003</v>
      </c>
      <c r="K43" s="331"/>
      <c r="L43" s="354" t="s">
        <v>114</v>
      </c>
      <c r="M43" s="340">
        <v>0.54620000000000002</v>
      </c>
      <c r="N43" s="340">
        <v>0.46460000000000001</v>
      </c>
      <c r="O43" s="340">
        <v>0.63419999999999999</v>
      </c>
      <c r="P43" s="340"/>
      <c r="Q43" s="361" t="s">
        <v>228</v>
      </c>
      <c r="R43" s="358" t="s">
        <v>194</v>
      </c>
    </row>
    <row r="44" spans="2:18" x14ac:dyDescent="0.25">
      <c r="B44" s="322" t="s">
        <v>115</v>
      </c>
      <c r="C44" s="118" t="s">
        <v>304</v>
      </c>
      <c r="D44" s="118">
        <v>0.54020000000000001</v>
      </c>
      <c r="E44" s="118">
        <v>0.44919999999999999</v>
      </c>
      <c r="F44" s="338">
        <v>0.62370000000000003</v>
      </c>
      <c r="G44" s="343">
        <v>0.74439999999999995</v>
      </c>
      <c r="H44" s="136">
        <v>0.69299999999999995</v>
      </c>
      <c r="I44" s="57"/>
      <c r="J44" s="179">
        <v>0.51229999999999998</v>
      </c>
      <c r="K44" s="331"/>
      <c r="L44" s="355" t="s">
        <v>115</v>
      </c>
      <c r="M44" s="118">
        <v>0.68130000000000002</v>
      </c>
      <c r="N44" s="118">
        <v>0.61870000000000003</v>
      </c>
      <c r="O44" s="118">
        <v>0.65080000000000005</v>
      </c>
      <c r="P44" s="118"/>
      <c r="Q44" s="362" t="s">
        <v>217</v>
      </c>
      <c r="R44" s="359" t="s">
        <v>194</v>
      </c>
    </row>
    <row r="45" spans="2:18" x14ac:dyDescent="0.25">
      <c r="B45" s="335" t="s">
        <v>116</v>
      </c>
      <c r="C45" s="340" t="s">
        <v>304</v>
      </c>
      <c r="D45" s="340">
        <v>0.47160000000000002</v>
      </c>
      <c r="E45" s="340">
        <v>0.28470000000000001</v>
      </c>
      <c r="F45" s="337">
        <v>0.55120000000000002</v>
      </c>
      <c r="G45" s="342">
        <v>0.4793</v>
      </c>
      <c r="H45" s="345">
        <v>0.47689999999999999</v>
      </c>
      <c r="I45" s="330"/>
      <c r="J45" s="332">
        <v>0.46110000000000001</v>
      </c>
      <c r="K45" s="331"/>
      <c r="L45" s="354" t="s">
        <v>116</v>
      </c>
      <c r="M45" s="340">
        <v>0.55820000000000003</v>
      </c>
      <c r="N45" s="340">
        <v>0.52949999999999997</v>
      </c>
      <c r="O45" s="340">
        <v>0.71760000000000002</v>
      </c>
      <c r="P45" s="340"/>
      <c r="Q45" s="361" t="s">
        <v>215</v>
      </c>
      <c r="R45" s="358" t="s">
        <v>194</v>
      </c>
    </row>
    <row r="46" spans="2:18" x14ac:dyDescent="0.25">
      <c r="B46" s="322" t="s">
        <v>119</v>
      </c>
      <c r="C46" s="118" t="s">
        <v>304</v>
      </c>
      <c r="D46" s="118">
        <v>0.75480000000000003</v>
      </c>
      <c r="E46" s="118" t="s">
        <v>278</v>
      </c>
      <c r="F46" s="338">
        <v>0.84</v>
      </c>
      <c r="G46" s="343">
        <v>0.75370000000000004</v>
      </c>
      <c r="H46" s="136">
        <v>0.75680000000000003</v>
      </c>
      <c r="I46" s="57"/>
      <c r="J46" s="179">
        <v>0.74950000000000006</v>
      </c>
      <c r="K46" s="331"/>
      <c r="L46" s="355" t="s">
        <v>119</v>
      </c>
      <c r="M46" s="118">
        <v>0.82530000000000003</v>
      </c>
      <c r="N46" s="118">
        <v>0.7863</v>
      </c>
      <c r="O46" s="118">
        <v>0.89770000000000005</v>
      </c>
      <c r="P46" s="118"/>
      <c r="Q46" s="362" t="s">
        <v>213</v>
      </c>
      <c r="R46" s="359" t="s">
        <v>194</v>
      </c>
    </row>
    <row r="47" spans="2:18" x14ac:dyDescent="0.25">
      <c r="B47" s="335" t="s">
        <v>120</v>
      </c>
      <c r="C47" s="340" t="s">
        <v>304</v>
      </c>
      <c r="D47" s="340">
        <v>0.6704</v>
      </c>
      <c r="E47" s="340" t="s">
        <v>278</v>
      </c>
      <c r="F47" s="337">
        <v>0.89180000000000004</v>
      </c>
      <c r="G47" s="342">
        <v>0.73240000000000005</v>
      </c>
      <c r="H47" s="345">
        <v>0.67310000000000003</v>
      </c>
      <c r="I47" s="330"/>
      <c r="J47" s="332">
        <v>0.52980000000000005</v>
      </c>
      <c r="K47" s="331"/>
      <c r="L47" s="354" t="s">
        <v>120</v>
      </c>
      <c r="M47" s="340">
        <v>0.73729999999999996</v>
      </c>
      <c r="N47" s="340">
        <v>0.70940000000000003</v>
      </c>
      <c r="O47" s="340">
        <v>0.81689999999999996</v>
      </c>
      <c r="P47" s="340"/>
      <c r="Q47" s="361" t="s">
        <v>213</v>
      </c>
      <c r="R47" s="358" t="s">
        <v>194</v>
      </c>
    </row>
    <row r="48" spans="2:18" x14ac:dyDescent="0.25">
      <c r="B48" s="322" t="s">
        <v>128</v>
      </c>
      <c r="C48" s="118" t="s">
        <v>304</v>
      </c>
      <c r="D48" s="118">
        <v>0.67869999999999997</v>
      </c>
      <c r="E48" s="118">
        <v>0.48720000000000002</v>
      </c>
      <c r="F48" s="338">
        <v>0.69479999999999997</v>
      </c>
      <c r="G48" s="343" t="s">
        <v>278</v>
      </c>
      <c r="H48" s="136">
        <v>0.65559999999999996</v>
      </c>
      <c r="I48" s="57"/>
      <c r="J48" s="179">
        <v>0.63839999999999997</v>
      </c>
      <c r="K48" s="331"/>
      <c r="L48" s="355" t="s">
        <v>128</v>
      </c>
      <c r="M48" s="118">
        <v>0.81879999999999997</v>
      </c>
      <c r="N48" s="118">
        <v>0.77459999999999996</v>
      </c>
      <c r="O48" s="118">
        <v>0.76419999999999999</v>
      </c>
      <c r="P48" s="118"/>
      <c r="Q48" s="362" t="s">
        <v>312</v>
      </c>
      <c r="R48" s="359" t="s">
        <v>194</v>
      </c>
    </row>
    <row r="49" spans="2:18" x14ac:dyDescent="0.25">
      <c r="B49" s="335" t="s">
        <v>129</v>
      </c>
      <c r="C49" s="340" t="s">
        <v>304</v>
      </c>
      <c r="D49" s="340">
        <v>0.46139999999999998</v>
      </c>
      <c r="E49" s="340">
        <v>0.3664</v>
      </c>
      <c r="F49" s="337">
        <v>0.67969999999999997</v>
      </c>
      <c r="G49" s="342">
        <v>0.61109999999999998</v>
      </c>
      <c r="H49" s="345">
        <v>0.39629999999999999</v>
      </c>
      <c r="I49" s="330"/>
      <c r="J49" s="332">
        <v>0.41189999999999999</v>
      </c>
      <c r="K49" s="331"/>
      <c r="L49" s="354" t="s">
        <v>129</v>
      </c>
      <c r="M49" s="340">
        <v>0.55600000000000005</v>
      </c>
      <c r="N49" s="340">
        <v>0.51190000000000002</v>
      </c>
      <c r="O49" s="340">
        <v>0.74070000000000003</v>
      </c>
      <c r="P49" s="340"/>
      <c r="Q49" s="361" t="s">
        <v>193</v>
      </c>
      <c r="R49" s="358" t="s">
        <v>194</v>
      </c>
    </row>
    <row r="50" spans="2:18" x14ac:dyDescent="0.25">
      <c r="B50" s="323" t="s">
        <v>130</v>
      </c>
      <c r="C50" s="118" t="s">
        <v>304</v>
      </c>
      <c r="D50" s="118">
        <v>0.46739999999999998</v>
      </c>
      <c r="E50" s="118">
        <v>0.41210000000000002</v>
      </c>
      <c r="F50" s="338">
        <v>0.50219999999999998</v>
      </c>
      <c r="G50" s="343">
        <v>0.52100000000000002</v>
      </c>
      <c r="H50" s="136">
        <v>0.42570000000000002</v>
      </c>
      <c r="I50" s="57"/>
      <c r="J50" s="179">
        <v>0.54800000000000004</v>
      </c>
      <c r="K50" s="331"/>
      <c r="L50" s="356" t="s">
        <v>130</v>
      </c>
      <c r="M50" s="118">
        <v>0.58109999999999995</v>
      </c>
      <c r="N50" s="118">
        <v>0.53149999999999997</v>
      </c>
      <c r="O50" s="118">
        <v>0.71519999999999995</v>
      </c>
      <c r="P50" s="118"/>
      <c r="Q50" s="362" t="s">
        <v>235</v>
      </c>
      <c r="R50" s="359" t="s">
        <v>194</v>
      </c>
    </row>
    <row r="51" spans="2:18" x14ac:dyDescent="0.25">
      <c r="B51" s="335" t="s">
        <v>131</v>
      </c>
      <c r="C51" s="340" t="s">
        <v>304</v>
      </c>
      <c r="D51" s="340">
        <v>0.67620000000000002</v>
      </c>
      <c r="E51" s="340" t="s">
        <v>278</v>
      </c>
      <c r="F51" s="337">
        <v>0.71950000000000003</v>
      </c>
      <c r="G51" s="342">
        <v>0.79790000000000005</v>
      </c>
      <c r="H51" s="345">
        <v>0.69269999999999998</v>
      </c>
      <c r="I51" s="330"/>
      <c r="J51" s="332">
        <v>0.44369999999999998</v>
      </c>
      <c r="K51" s="331"/>
      <c r="L51" s="354" t="s">
        <v>131</v>
      </c>
      <c r="M51" s="340">
        <v>0.78059999999999996</v>
      </c>
      <c r="N51" s="340">
        <v>0.73</v>
      </c>
      <c r="O51" s="340">
        <v>0.82840000000000003</v>
      </c>
      <c r="P51" s="340"/>
      <c r="Q51" s="361" t="s">
        <v>257</v>
      </c>
      <c r="R51" s="358" t="s">
        <v>194</v>
      </c>
    </row>
    <row r="52" spans="2:18" x14ac:dyDescent="0.25">
      <c r="B52" s="322" t="s">
        <v>133</v>
      </c>
      <c r="C52" s="118" t="s">
        <v>306</v>
      </c>
      <c r="D52" s="118">
        <v>0.438</v>
      </c>
      <c r="E52" s="118">
        <v>0.248</v>
      </c>
      <c r="F52" s="338">
        <v>0.73799999999999999</v>
      </c>
      <c r="G52" s="343">
        <v>0.57499999999999996</v>
      </c>
      <c r="H52" s="136">
        <v>0.42399999999999999</v>
      </c>
      <c r="I52" s="57">
        <v>0.435</v>
      </c>
      <c r="J52" s="179">
        <v>0.40600000000000003</v>
      </c>
      <c r="K52" s="331"/>
      <c r="L52" s="355" t="s">
        <v>133</v>
      </c>
      <c r="M52" s="118">
        <v>0.59599999999999997</v>
      </c>
      <c r="N52" s="118">
        <v>0.53700000000000003</v>
      </c>
      <c r="O52" s="118">
        <v>0.625</v>
      </c>
      <c r="P52" s="118">
        <v>0.67700000000000005</v>
      </c>
      <c r="Q52" s="362" t="s">
        <v>308</v>
      </c>
      <c r="R52" s="359" t="s">
        <v>194</v>
      </c>
    </row>
    <row r="53" spans="2:18" x14ac:dyDescent="0.25">
      <c r="B53" s="335" t="s">
        <v>138</v>
      </c>
      <c r="C53" s="340" t="s">
        <v>304</v>
      </c>
      <c r="D53" s="340">
        <v>0.34970000000000001</v>
      </c>
      <c r="E53" s="340">
        <v>0.2208</v>
      </c>
      <c r="F53" s="337">
        <v>0.45689999999999997</v>
      </c>
      <c r="G53" s="342">
        <v>0.44750000000000001</v>
      </c>
      <c r="H53" s="345">
        <v>0.36270000000000002</v>
      </c>
      <c r="I53" s="330"/>
      <c r="J53" s="332">
        <v>0.30969999999999998</v>
      </c>
      <c r="K53" s="331"/>
      <c r="L53" s="354" t="s">
        <v>138</v>
      </c>
      <c r="M53" s="340">
        <v>0.55740000000000001</v>
      </c>
      <c r="N53" s="340">
        <v>0.43530000000000002</v>
      </c>
      <c r="O53" s="340">
        <v>0.57120000000000004</v>
      </c>
      <c r="P53" s="340"/>
      <c r="Q53" s="361" t="s">
        <v>240</v>
      </c>
      <c r="R53" s="358" t="s">
        <v>305</v>
      </c>
    </row>
    <row r="54" spans="2:18" x14ac:dyDescent="0.25">
      <c r="B54" s="322" t="s">
        <v>139</v>
      </c>
      <c r="C54" s="118" t="s">
        <v>304</v>
      </c>
      <c r="D54" s="118">
        <v>0.68520000000000003</v>
      </c>
      <c r="E54" s="118">
        <v>0.61650000000000005</v>
      </c>
      <c r="F54" s="338">
        <v>0.71550000000000002</v>
      </c>
      <c r="G54" s="343">
        <v>0.76419999999999999</v>
      </c>
      <c r="H54" s="136">
        <v>0.67400000000000004</v>
      </c>
      <c r="I54" s="57"/>
      <c r="J54" s="179">
        <v>0.64790000000000003</v>
      </c>
      <c r="K54" s="331"/>
      <c r="L54" s="355" t="s">
        <v>139</v>
      </c>
      <c r="M54" s="118">
        <v>0.77729999999999999</v>
      </c>
      <c r="N54" s="118">
        <v>0.7379</v>
      </c>
      <c r="O54" s="118">
        <v>0.80320000000000003</v>
      </c>
      <c r="P54" s="118"/>
      <c r="Q54" s="362" t="s">
        <v>204</v>
      </c>
      <c r="R54" s="359" t="s">
        <v>194</v>
      </c>
    </row>
    <row r="55" spans="2:18" ht="15.75" thickBot="1" x14ac:dyDescent="0.3">
      <c r="B55" s="336" t="s">
        <v>140</v>
      </c>
      <c r="C55" s="341" t="s">
        <v>304</v>
      </c>
      <c r="D55" s="341">
        <v>0.44409999999999999</v>
      </c>
      <c r="E55" s="341">
        <v>0.3337</v>
      </c>
      <c r="F55" s="339">
        <v>0.73580000000000001</v>
      </c>
      <c r="G55" s="344">
        <v>0.63719999999999999</v>
      </c>
      <c r="H55" s="346">
        <v>0.42970000000000003</v>
      </c>
      <c r="I55" s="333"/>
      <c r="J55" s="334">
        <v>0.38179999999999997</v>
      </c>
      <c r="K55" s="331"/>
      <c r="L55" s="357" t="s">
        <v>140</v>
      </c>
      <c r="M55" s="341">
        <v>0.58320000000000005</v>
      </c>
      <c r="N55" s="341">
        <v>0.5121</v>
      </c>
      <c r="O55" s="341">
        <v>0.67830000000000001</v>
      </c>
      <c r="P55" s="341"/>
      <c r="Q55" s="363" t="s">
        <v>230</v>
      </c>
      <c r="R55" s="360" t="s">
        <v>194</v>
      </c>
    </row>
  </sheetData>
  <mergeCells count="4">
    <mergeCell ref="M9:P9"/>
    <mergeCell ref="H9:J9"/>
    <mergeCell ref="F9:G9"/>
    <mergeCell ref="C9:C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2"/>
  </sheetPr>
  <dimension ref="A2:P39"/>
  <sheetViews>
    <sheetView showGridLines="0" zoomScale="90" zoomScaleNormal="90" workbookViewId="0">
      <pane xSplit="3" ySplit="9" topLeftCell="M19" activePane="bottomRight" state="frozen"/>
      <selection pane="topRight" activeCell="D1" sqref="D1"/>
      <selection pane="bottomLeft" activeCell="A5" sqref="A5"/>
      <selection pane="bottomRight" activeCell="M19" sqref="M19"/>
    </sheetView>
  </sheetViews>
  <sheetFormatPr defaultRowHeight="15" x14ac:dyDescent="0.25"/>
  <cols>
    <col min="1" max="1" width="4.7109375" customWidth="1"/>
    <col min="2" max="2" width="2.5703125" customWidth="1"/>
    <col min="3" max="3" width="18" bestFit="1" customWidth="1"/>
    <col min="4" max="4" width="11.7109375" bestFit="1" customWidth="1"/>
    <col min="5" max="5" width="13.5703125" customWidth="1"/>
    <col min="6" max="7" width="13.42578125" customWidth="1"/>
    <col min="8" max="9" width="11" customWidth="1"/>
    <col min="10" max="10" width="9.42578125" customWidth="1"/>
    <col min="11" max="11" width="11" customWidth="1"/>
    <col min="12" max="12" width="13.7109375" customWidth="1"/>
    <col min="13" max="13" width="18.28515625" customWidth="1"/>
    <col min="14" max="14" width="34.7109375" customWidth="1"/>
    <col min="15" max="15" width="15.42578125" customWidth="1"/>
    <col min="16" max="16" width="87.42578125" customWidth="1"/>
  </cols>
  <sheetData>
    <row r="2" spans="1:16" ht="21" x14ac:dyDescent="0.35">
      <c r="A2" s="72"/>
      <c r="B2" s="1" t="s">
        <v>16</v>
      </c>
      <c r="K2" t="s">
        <v>143</v>
      </c>
    </row>
    <row r="3" spans="1:16" x14ac:dyDescent="0.25">
      <c r="B3" s="15"/>
    </row>
    <row r="4" spans="1:16" ht="16.5" customHeight="1" x14ac:dyDescent="0.25">
      <c r="B4" t="s">
        <v>313</v>
      </c>
    </row>
    <row r="5" spans="1:16" ht="16.5" customHeight="1" x14ac:dyDescent="0.3">
      <c r="B5" s="15" t="s">
        <v>314</v>
      </c>
      <c r="E5" s="5"/>
      <c r="G5" s="5"/>
      <c r="I5" s="5"/>
    </row>
    <row r="6" spans="1:16" x14ac:dyDescent="0.25">
      <c r="B6" t="s">
        <v>315</v>
      </c>
      <c r="C6" s="4"/>
      <c r="N6" s="20"/>
    </row>
    <row r="7" spans="1:16" ht="15.75" thickBot="1" x14ac:dyDescent="0.3">
      <c r="B7" s="15"/>
      <c r="C7" s="4"/>
      <c r="E7" s="13"/>
      <c r="N7" s="20"/>
    </row>
    <row r="8" spans="1:16" ht="15.75" thickBot="1" x14ac:dyDescent="0.3">
      <c r="D8" s="533" t="s">
        <v>173</v>
      </c>
      <c r="E8" s="534"/>
      <c r="F8" s="533" t="s">
        <v>174</v>
      </c>
      <c r="G8" s="535"/>
      <c r="H8" s="533" t="s">
        <v>271</v>
      </c>
      <c r="I8" s="534"/>
      <c r="J8" s="534"/>
      <c r="K8" s="534"/>
      <c r="L8" s="534"/>
      <c r="M8" s="535"/>
      <c r="N8" s="531" t="s">
        <v>187</v>
      </c>
      <c r="O8" s="531" t="s">
        <v>316</v>
      </c>
      <c r="P8" s="529" t="s">
        <v>317</v>
      </c>
    </row>
    <row r="9" spans="1:16" ht="30.75" thickBot="1" x14ac:dyDescent="0.3">
      <c r="C9" s="15" t="s">
        <v>298</v>
      </c>
      <c r="D9" s="364" t="s">
        <v>176</v>
      </c>
      <c r="E9" s="365" t="s">
        <v>177</v>
      </c>
      <c r="F9" s="364" t="s">
        <v>178</v>
      </c>
      <c r="G9" s="364" t="s">
        <v>272</v>
      </c>
      <c r="H9" s="365" t="s">
        <v>273</v>
      </c>
      <c r="I9" s="364" t="s">
        <v>181</v>
      </c>
      <c r="J9" s="364" t="s">
        <v>274</v>
      </c>
      <c r="K9" s="364" t="s">
        <v>318</v>
      </c>
      <c r="L9" s="364" t="s">
        <v>319</v>
      </c>
      <c r="M9" s="364" t="s">
        <v>320</v>
      </c>
      <c r="N9" s="532"/>
      <c r="O9" s="532"/>
      <c r="P9" s="530"/>
    </row>
    <row r="10" spans="1:16" x14ac:dyDescent="0.25">
      <c r="C10" s="372" t="s">
        <v>61</v>
      </c>
      <c r="D10" s="373">
        <v>0.03</v>
      </c>
      <c r="E10" s="377">
        <v>0</v>
      </c>
      <c r="F10" s="373">
        <v>0.05</v>
      </c>
      <c r="G10" s="367">
        <v>0.05</v>
      </c>
      <c r="H10" s="373">
        <v>0.01</v>
      </c>
      <c r="I10" s="366">
        <v>0.19</v>
      </c>
      <c r="J10" s="366">
        <v>0.13</v>
      </c>
      <c r="K10" s="366">
        <v>0.12</v>
      </c>
      <c r="L10" s="366">
        <v>0.43</v>
      </c>
      <c r="M10" s="367" t="s">
        <v>321</v>
      </c>
      <c r="N10" s="380" t="s">
        <v>322</v>
      </c>
      <c r="O10" s="384">
        <v>2020</v>
      </c>
      <c r="P10" s="380" t="s">
        <v>323</v>
      </c>
    </row>
    <row r="11" spans="1:16" x14ac:dyDescent="0.25">
      <c r="C11" s="335" t="s">
        <v>63</v>
      </c>
      <c r="D11" s="374">
        <v>0.03</v>
      </c>
      <c r="E11" s="378">
        <v>0.93400000000000005</v>
      </c>
      <c r="F11" s="374">
        <v>6.5999999999999948E-2</v>
      </c>
      <c r="G11" s="368">
        <v>5.5E-2</v>
      </c>
      <c r="H11" s="374">
        <v>5.700000000000003E-2</v>
      </c>
      <c r="I11" s="201">
        <v>0.10099999999999994</v>
      </c>
      <c r="J11" s="201">
        <v>4.400000000000006E-2</v>
      </c>
      <c r="K11" s="201">
        <v>0.26</v>
      </c>
      <c r="L11" s="201" t="s">
        <v>321</v>
      </c>
      <c r="M11" s="368" t="s">
        <v>321</v>
      </c>
      <c r="N11" s="381" t="s">
        <v>322</v>
      </c>
      <c r="O11" s="385">
        <v>2021</v>
      </c>
      <c r="P11" s="381"/>
    </row>
    <row r="12" spans="1:16" x14ac:dyDescent="0.25">
      <c r="C12" s="322" t="s">
        <v>67</v>
      </c>
      <c r="D12" s="375">
        <v>0</v>
      </c>
      <c r="E12" s="379">
        <v>0</v>
      </c>
      <c r="F12" s="375">
        <v>0.01</v>
      </c>
      <c r="G12" s="369">
        <v>0.04</v>
      </c>
      <c r="H12" s="375">
        <v>0.13</v>
      </c>
      <c r="I12" s="181">
        <v>0.1</v>
      </c>
      <c r="J12" s="181">
        <v>0.59</v>
      </c>
      <c r="K12" s="181" t="s">
        <v>321</v>
      </c>
      <c r="L12" s="181">
        <v>0</v>
      </c>
      <c r="M12" s="369">
        <v>0.12</v>
      </c>
      <c r="N12" s="382" t="s">
        <v>322</v>
      </c>
      <c r="O12" s="386">
        <v>2020</v>
      </c>
      <c r="P12" s="382"/>
    </row>
    <row r="13" spans="1:16" x14ac:dyDescent="0.25">
      <c r="C13" s="335" t="s">
        <v>69</v>
      </c>
      <c r="D13" s="374">
        <v>0.82899999999999996</v>
      </c>
      <c r="E13" s="378">
        <v>0.87</v>
      </c>
      <c r="F13" s="374">
        <v>0.52800000000000002</v>
      </c>
      <c r="G13" s="368">
        <v>0.38300000000000001</v>
      </c>
      <c r="H13" s="374">
        <v>0.28000000000000003</v>
      </c>
      <c r="I13" s="201">
        <v>0.21199999999999997</v>
      </c>
      <c r="J13" s="201">
        <v>0.34699999999999998</v>
      </c>
      <c r="K13" s="201">
        <v>0.76200000000000001</v>
      </c>
      <c r="L13" s="201" t="s">
        <v>321</v>
      </c>
      <c r="M13" s="368"/>
      <c r="N13" s="381" t="s">
        <v>322</v>
      </c>
      <c r="O13" s="385">
        <v>2020</v>
      </c>
      <c r="P13" s="381"/>
    </row>
    <row r="14" spans="1:16" x14ac:dyDescent="0.25">
      <c r="C14" s="322" t="s">
        <v>71</v>
      </c>
      <c r="D14" s="375" t="s">
        <v>321</v>
      </c>
      <c r="E14" s="379" t="s">
        <v>321</v>
      </c>
      <c r="F14" s="375">
        <v>0.77809827725469882</v>
      </c>
      <c r="G14" s="369">
        <v>0.30371096697971051</v>
      </c>
      <c r="H14" s="375">
        <v>0.77339120423392693</v>
      </c>
      <c r="I14" s="181">
        <v>0.7280952633545914</v>
      </c>
      <c r="J14" s="181">
        <v>0.77615451060290064</v>
      </c>
      <c r="K14" s="181">
        <v>0.78336233709869929</v>
      </c>
      <c r="L14" s="181">
        <v>0.30124357014551117</v>
      </c>
      <c r="M14" s="369"/>
      <c r="N14" s="382" t="s">
        <v>322</v>
      </c>
      <c r="O14" s="386">
        <v>2021</v>
      </c>
      <c r="P14" s="382"/>
    </row>
    <row r="15" spans="1:16" x14ac:dyDescent="0.25">
      <c r="C15" s="335" t="s">
        <v>72</v>
      </c>
      <c r="D15" s="374">
        <v>0.11</v>
      </c>
      <c r="E15" s="378">
        <v>0.71</v>
      </c>
      <c r="F15" s="374">
        <v>0.21890547263681601</v>
      </c>
      <c r="G15" s="368">
        <v>9.6393034825870652E-2</v>
      </c>
      <c r="H15" s="374">
        <v>0.26</v>
      </c>
      <c r="I15" s="201">
        <v>0.47</v>
      </c>
      <c r="J15" s="201">
        <v>0.60696517412935325</v>
      </c>
      <c r="K15" s="201">
        <v>0.86442786069651745</v>
      </c>
      <c r="L15" s="201">
        <v>0.73</v>
      </c>
      <c r="M15" s="368" t="s">
        <v>321</v>
      </c>
      <c r="N15" s="381" t="s">
        <v>324</v>
      </c>
      <c r="O15" s="385">
        <v>2020</v>
      </c>
      <c r="P15" s="381" t="s">
        <v>323</v>
      </c>
    </row>
    <row r="16" spans="1:16" x14ac:dyDescent="0.25">
      <c r="C16" s="322" t="s">
        <v>77</v>
      </c>
      <c r="D16" s="375" t="s">
        <v>321</v>
      </c>
      <c r="E16" s="379" t="s">
        <v>321</v>
      </c>
      <c r="F16" s="375">
        <v>0.442</v>
      </c>
      <c r="G16" s="369">
        <v>0.25600000000000001</v>
      </c>
      <c r="H16" s="375">
        <v>0.29699999999999999</v>
      </c>
      <c r="I16" s="181">
        <v>0.32</v>
      </c>
      <c r="J16" s="181">
        <v>0.44</v>
      </c>
      <c r="K16" s="181">
        <v>0.497</v>
      </c>
      <c r="L16" s="181">
        <v>0.57999999999999996</v>
      </c>
      <c r="M16" s="369" t="s">
        <v>321</v>
      </c>
      <c r="N16" s="382" t="s">
        <v>322</v>
      </c>
      <c r="O16" s="386">
        <v>2021</v>
      </c>
      <c r="P16" s="382"/>
    </row>
    <row r="17" spans="3:16" x14ac:dyDescent="0.25">
      <c r="C17" s="335" t="s">
        <v>81</v>
      </c>
      <c r="D17" s="374">
        <v>0.18999999999999995</v>
      </c>
      <c r="E17" s="378">
        <v>0.27800000000000002</v>
      </c>
      <c r="F17" s="374">
        <v>0.26400000000000001</v>
      </c>
      <c r="G17" s="368">
        <v>0.11499999999999999</v>
      </c>
      <c r="H17" s="374">
        <v>6.0000000000000053E-2</v>
      </c>
      <c r="I17" s="201">
        <v>0.122</v>
      </c>
      <c r="J17" s="201">
        <v>0.15900000000000003</v>
      </c>
      <c r="K17" s="201">
        <v>0.96099999999999997</v>
      </c>
      <c r="L17" s="201">
        <v>0.44999999999999996</v>
      </c>
      <c r="M17" s="368"/>
      <c r="N17" s="381" t="s">
        <v>322</v>
      </c>
      <c r="O17" s="385">
        <v>2020</v>
      </c>
      <c r="P17" s="381"/>
    </row>
    <row r="18" spans="3:16" x14ac:dyDescent="0.25">
      <c r="C18" s="322" t="s">
        <v>85</v>
      </c>
      <c r="D18" s="375">
        <v>0.6875</v>
      </c>
      <c r="E18" s="379">
        <v>0.73209999999999997</v>
      </c>
      <c r="F18" s="375">
        <v>0.38350000000000001</v>
      </c>
      <c r="G18" s="369">
        <v>0.29089999999999999</v>
      </c>
      <c r="H18" s="375">
        <v>0.2414</v>
      </c>
      <c r="I18" s="181">
        <v>0.3498</v>
      </c>
      <c r="J18" s="181">
        <v>0.2535</v>
      </c>
      <c r="K18" s="181">
        <v>0.75439999999999996</v>
      </c>
      <c r="L18" s="181" t="s">
        <v>321</v>
      </c>
      <c r="M18" s="369">
        <v>0.2414</v>
      </c>
      <c r="N18" s="382" t="s">
        <v>322</v>
      </c>
      <c r="O18" s="386">
        <v>2020</v>
      </c>
      <c r="P18" s="382" t="s">
        <v>323</v>
      </c>
    </row>
    <row r="19" spans="3:16" x14ac:dyDescent="0.25">
      <c r="C19" s="335" t="s">
        <v>86</v>
      </c>
      <c r="D19" s="374">
        <v>1</v>
      </c>
      <c r="E19" s="378">
        <v>1</v>
      </c>
      <c r="F19" s="374">
        <v>0.74468085106382975</v>
      </c>
      <c r="G19" s="368">
        <v>0.94680851063829785</v>
      </c>
      <c r="H19" s="374">
        <v>0.9213483146067416</v>
      </c>
      <c r="I19" s="201">
        <v>0.8314606741573034</v>
      </c>
      <c r="J19" s="201">
        <v>0.9662921348314607</v>
      </c>
      <c r="K19" s="201">
        <v>0.5955056179775281</v>
      </c>
      <c r="L19" s="201">
        <v>0.5842696629213483</v>
      </c>
      <c r="M19" s="368"/>
      <c r="N19" s="381" t="s">
        <v>322</v>
      </c>
      <c r="O19" s="385">
        <v>2020</v>
      </c>
      <c r="P19" s="381"/>
    </row>
    <row r="20" spans="3:16" x14ac:dyDescent="0.25">
      <c r="C20" s="322" t="s">
        <v>92</v>
      </c>
      <c r="D20" s="375">
        <v>0.89</v>
      </c>
      <c r="E20" s="379">
        <v>0.89</v>
      </c>
      <c r="F20" s="375" t="s">
        <v>321</v>
      </c>
      <c r="G20" s="369">
        <v>0.3</v>
      </c>
      <c r="H20" s="375">
        <v>0.15</v>
      </c>
      <c r="I20" s="181">
        <v>0.2</v>
      </c>
      <c r="J20" s="181">
        <v>0.15</v>
      </c>
      <c r="K20" s="181">
        <v>0.68</v>
      </c>
      <c r="L20" s="181">
        <v>0.47</v>
      </c>
      <c r="M20" s="369">
        <v>0.43</v>
      </c>
      <c r="N20" s="382" t="s">
        <v>325</v>
      </c>
      <c r="O20" s="386">
        <v>2018</v>
      </c>
      <c r="P20" s="382"/>
    </row>
    <row r="21" spans="3:16" x14ac:dyDescent="0.25">
      <c r="C21" s="335" t="s">
        <v>96</v>
      </c>
      <c r="D21" s="374">
        <v>0.33</v>
      </c>
      <c r="E21" s="378">
        <v>0.74</v>
      </c>
      <c r="F21" s="374">
        <v>0.3</v>
      </c>
      <c r="G21" s="368">
        <v>0.55000000000000004</v>
      </c>
      <c r="H21" s="374">
        <v>0.08</v>
      </c>
      <c r="I21" s="201">
        <v>0.02</v>
      </c>
      <c r="J21" s="201">
        <v>7.0000000000000007E-2</v>
      </c>
      <c r="K21" s="201">
        <v>0</v>
      </c>
      <c r="L21" s="201">
        <v>0.89</v>
      </c>
      <c r="M21" s="368"/>
      <c r="N21" s="381" t="s">
        <v>322</v>
      </c>
      <c r="O21" s="385">
        <v>2021</v>
      </c>
      <c r="P21" s="381"/>
    </row>
    <row r="22" spans="3:16" x14ac:dyDescent="0.25">
      <c r="C22" s="322" t="s">
        <v>98</v>
      </c>
      <c r="D22" s="375" t="s">
        <v>321</v>
      </c>
      <c r="E22" s="379" t="s">
        <v>321</v>
      </c>
      <c r="F22" s="375">
        <v>0.26</v>
      </c>
      <c r="G22" s="369">
        <v>0.19</v>
      </c>
      <c r="H22" s="375">
        <v>0.18</v>
      </c>
      <c r="I22" s="181">
        <v>0.09</v>
      </c>
      <c r="J22" s="181">
        <v>0.09</v>
      </c>
      <c r="K22" s="181">
        <v>0.18</v>
      </c>
      <c r="L22" s="181"/>
      <c r="M22" s="369">
        <v>0.22</v>
      </c>
      <c r="N22" s="382" t="s">
        <v>326</v>
      </c>
      <c r="O22" s="386" t="s">
        <v>327</v>
      </c>
      <c r="P22" s="382"/>
    </row>
    <row r="23" spans="3:16" x14ac:dyDescent="0.25">
      <c r="C23" s="335" t="s">
        <v>99</v>
      </c>
      <c r="D23" s="374">
        <v>0.14000000000000001</v>
      </c>
      <c r="E23" s="378">
        <v>0.11</v>
      </c>
      <c r="F23" s="374">
        <v>0.11</v>
      </c>
      <c r="G23" s="368">
        <v>0.28000000000000003</v>
      </c>
      <c r="H23" s="374" t="s">
        <v>321</v>
      </c>
      <c r="I23" s="201">
        <v>0.13</v>
      </c>
      <c r="J23" s="201">
        <v>0.23</v>
      </c>
      <c r="K23" s="201">
        <v>0.32</v>
      </c>
      <c r="L23" s="201">
        <v>0.35</v>
      </c>
      <c r="M23" s="368" t="s">
        <v>321</v>
      </c>
      <c r="N23" s="381" t="s">
        <v>322</v>
      </c>
      <c r="O23" s="385">
        <v>2021</v>
      </c>
      <c r="P23" s="381"/>
    </row>
    <row r="24" spans="3:16" x14ac:dyDescent="0.25">
      <c r="C24" s="322" t="s">
        <v>101</v>
      </c>
      <c r="D24" s="375" t="s">
        <v>321</v>
      </c>
      <c r="E24" s="379" t="s">
        <v>321</v>
      </c>
      <c r="F24" s="375">
        <v>7.0000000000000007E-2</v>
      </c>
      <c r="G24" s="369">
        <v>0.22700000000000001</v>
      </c>
      <c r="H24" s="375">
        <v>0.27800000000000002</v>
      </c>
      <c r="I24" s="181">
        <v>6.9000000000000006E-2</v>
      </c>
      <c r="J24" s="181">
        <v>0.124</v>
      </c>
      <c r="K24" s="181">
        <v>0.124</v>
      </c>
      <c r="L24" s="181" t="s">
        <v>321</v>
      </c>
      <c r="M24" s="369" t="s">
        <v>321</v>
      </c>
      <c r="N24" s="382" t="s">
        <v>328</v>
      </c>
      <c r="O24" s="386" t="s">
        <v>329</v>
      </c>
      <c r="P24" s="382"/>
    </row>
    <row r="25" spans="3:16" x14ac:dyDescent="0.25">
      <c r="C25" s="335" t="s">
        <v>106</v>
      </c>
      <c r="D25" s="374">
        <v>0.60810810810810811</v>
      </c>
      <c r="E25" s="378" t="s">
        <v>321</v>
      </c>
      <c r="F25" s="374">
        <v>0.58648648648648649</v>
      </c>
      <c r="G25" s="368">
        <v>0.66216216216216217</v>
      </c>
      <c r="H25" s="374">
        <v>0.23783783783783785</v>
      </c>
      <c r="I25" s="201">
        <v>0.28378378378378377</v>
      </c>
      <c r="J25" s="201">
        <v>0.34594594594594597</v>
      </c>
      <c r="K25" s="201">
        <v>0.92972972972972978</v>
      </c>
      <c r="L25" s="201">
        <v>0.38648648648648654</v>
      </c>
      <c r="M25" s="368"/>
      <c r="N25" s="381" t="s">
        <v>322</v>
      </c>
      <c r="O25" s="385">
        <v>2020</v>
      </c>
      <c r="P25" s="381"/>
    </row>
    <row r="26" spans="3:16" x14ac:dyDescent="0.25">
      <c r="C26" s="322" t="s">
        <v>107</v>
      </c>
      <c r="D26" s="375" t="s">
        <v>321</v>
      </c>
      <c r="E26" s="379" t="s">
        <v>321</v>
      </c>
      <c r="F26" s="375">
        <v>0.29039999999999999</v>
      </c>
      <c r="G26" s="369">
        <v>0.21179999999999999</v>
      </c>
      <c r="H26" s="375">
        <v>0.1522</v>
      </c>
      <c r="I26" s="181">
        <v>0.129</v>
      </c>
      <c r="J26" s="181">
        <v>0.10780000000000001</v>
      </c>
      <c r="K26" s="181" t="s">
        <v>321</v>
      </c>
      <c r="L26" s="181" t="s">
        <v>321</v>
      </c>
      <c r="M26" s="369" t="s">
        <v>321</v>
      </c>
      <c r="N26" s="382" t="s">
        <v>330</v>
      </c>
      <c r="O26" s="386" t="s">
        <v>331</v>
      </c>
      <c r="P26" s="382"/>
    </row>
    <row r="27" spans="3:16" x14ac:dyDescent="0.25">
      <c r="C27" s="335" t="s">
        <v>109</v>
      </c>
      <c r="D27" s="374" t="s">
        <v>321</v>
      </c>
      <c r="E27" s="378" t="s">
        <v>321</v>
      </c>
      <c r="F27" s="374">
        <v>9.4500000000000001E-2</v>
      </c>
      <c r="G27" s="368">
        <v>0.1081</v>
      </c>
      <c r="H27" s="374">
        <v>4.7199999999999999E-2</v>
      </c>
      <c r="I27" s="201">
        <v>1.35E-2</v>
      </c>
      <c r="J27" s="201">
        <v>7.4300000000000005E-2</v>
      </c>
      <c r="K27" s="201">
        <v>0.18909999999999999</v>
      </c>
      <c r="L27" s="201" t="s">
        <v>321</v>
      </c>
      <c r="M27" s="368" t="s">
        <v>321</v>
      </c>
      <c r="N27" s="381" t="s">
        <v>322</v>
      </c>
      <c r="O27" s="385">
        <v>2021</v>
      </c>
      <c r="P27" s="381"/>
    </row>
    <row r="28" spans="3:16" x14ac:dyDescent="0.25">
      <c r="C28" s="322" t="s">
        <v>111</v>
      </c>
      <c r="D28" s="375">
        <v>0.189</v>
      </c>
      <c r="E28" s="379">
        <v>0.19700000000000001</v>
      </c>
      <c r="F28" s="375">
        <v>0.11600000000000001</v>
      </c>
      <c r="G28" s="369">
        <v>0.113</v>
      </c>
      <c r="H28" s="375">
        <v>0.121</v>
      </c>
      <c r="I28" s="181">
        <v>0.123</v>
      </c>
      <c r="J28" s="181">
        <v>9.7000000000000003E-2</v>
      </c>
      <c r="K28" s="181">
        <v>8.8999999999999996E-2</v>
      </c>
      <c r="L28" s="181">
        <v>0.246</v>
      </c>
      <c r="M28" s="369" t="s">
        <v>321</v>
      </c>
      <c r="N28" s="382" t="s">
        <v>322</v>
      </c>
      <c r="O28" s="386">
        <v>2021</v>
      </c>
      <c r="P28" s="382"/>
    </row>
    <row r="29" spans="3:16" x14ac:dyDescent="0.25">
      <c r="C29" s="335" t="s">
        <v>112</v>
      </c>
      <c r="D29" s="374" t="s">
        <v>321</v>
      </c>
      <c r="E29" s="378" t="s">
        <v>321</v>
      </c>
      <c r="F29" s="374">
        <v>0.35259999999999997</v>
      </c>
      <c r="G29" s="368">
        <v>0.9577</v>
      </c>
      <c r="H29" s="374">
        <v>0.49149999999999999</v>
      </c>
      <c r="I29" s="201">
        <v>0.64049999999999996</v>
      </c>
      <c r="J29" s="201">
        <v>0.63719999999999999</v>
      </c>
      <c r="K29" s="201" t="s">
        <v>321</v>
      </c>
      <c r="L29" s="201">
        <v>0.59850000000000003</v>
      </c>
      <c r="M29" s="368" t="s">
        <v>321</v>
      </c>
      <c r="N29" s="381" t="s">
        <v>332</v>
      </c>
      <c r="O29" s="385">
        <v>2021</v>
      </c>
      <c r="P29" s="381"/>
    </row>
    <row r="30" spans="3:16" x14ac:dyDescent="0.25">
      <c r="C30" s="322" t="s">
        <v>114</v>
      </c>
      <c r="D30" s="375">
        <v>1.9607843137254902E-2</v>
      </c>
      <c r="E30" s="379">
        <v>1.9607843137254902E-2</v>
      </c>
      <c r="F30" s="375">
        <v>5.8823529411764705E-2</v>
      </c>
      <c r="G30" s="369">
        <v>0.15686274509803921</v>
      </c>
      <c r="H30" s="375">
        <v>0.24836601307189543</v>
      </c>
      <c r="I30" s="181">
        <v>0.24836601307189543</v>
      </c>
      <c r="J30" s="181">
        <v>0.1437908496732026</v>
      </c>
      <c r="K30" s="181">
        <v>0.1111111111111111</v>
      </c>
      <c r="L30" s="181">
        <v>0.23529411764705882</v>
      </c>
      <c r="M30" s="369"/>
      <c r="N30" s="382" t="s">
        <v>322</v>
      </c>
      <c r="O30" s="386">
        <v>2020</v>
      </c>
      <c r="P30" s="382" t="s">
        <v>333</v>
      </c>
    </row>
    <row r="31" spans="3:16" s="301" customFormat="1" x14ac:dyDescent="0.25">
      <c r="C31" s="472" t="s">
        <v>115</v>
      </c>
      <c r="D31" s="473" t="s">
        <v>321</v>
      </c>
      <c r="E31" s="474" t="s">
        <v>321</v>
      </c>
      <c r="F31" s="473">
        <v>7.7467906153165123E-2</v>
      </c>
      <c r="G31" s="475">
        <v>0.10407030527289547</v>
      </c>
      <c r="H31" s="473">
        <v>0.24615384615384617</v>
      </c>
      <c r="I31" s="476">
        <v>0.11799999999999999</v>
      </c>
      <c r="J31" s="476">
        <v>0.1199195171026157</v>
      </c>
      <c r="K31" s="476" t="s">
        <v>321</v>
      </c>
      <c r="L31" s="476" t="s">
        <v>321</v>
      </c>
      <c r="M31" s="475">
        <v>2.0114942528735632E-2</v>
      </c>
      <c r="N31" s="477" t="s">
        <v>334</v>
      </c>
      <c r="O31" s="478" t="s">
        <v>335</v>
      </c>
      <c r="P31" s="477"/>
    </row>
    <row r="32" spans="3:16" x14ac:dyDescent="0.25">
      <c r="C32" s="322" t="s">
        <v>116</v>
      </c>
      <c r="D32" s="375" t="s">
        <v>321</v>
      </c>
      <c r="E32" s="379" t="s">
        <v>321</v>
      </c>
      <c r="F32" s="375">
        <v>0.157</v>
      </c>
      <c r="G32" s="369">
        <v>0.14299999999999999</v>
      </c>
      <c r="H32" s="375">
        <v>4.2999999999999997E-2</v>
      </c>
      <c r="I32" s="181">
        <v>0.28599999999999998</v>
      </c>
      <c r="J32" s="181">
        <v>9.2999999999999999E-2</v>
      </c>
      <c r="K32" s="181">
        <v>0.77900000000000003</v>
      </c>
      <c r="L32" s="181" t="s">
        <v>321</v>
      </c>
      <c r="M32" s="369" t="s">
        <v>321</v>
      </c>
      <c r="N32" s="382" t="s">
        <v>322</v>
      </c>
      <c r="O32" s="386">
        <v>2020</v>
      </c>
      <c r="P32" s="382"/>
    </row>
    <row r="33" spans="3:16" x14ac:dyDescent="0.25">
      <c r="C33" s="335" t="s">
        <v>119</v>
      </c>
      <c r="D33" s="374" t="s">
        <v>321</v>
      </c>
      <c r="E33" s="378" t="s">
        <v>321</v>
      </c>
      <c r="F33" s="374">
        <v>0.06</v>
      </c>
      <c r="G33" s="368">
        <v>0.02</v>
      </c>
      <c r="H33" s="374">
        <v>0.83</v>
      </c>
      <c r="I33" s="201">
        <v>0.41</v>
      </c>
      <c r="J33" s="201">
        <v>0.05</v>
      </c>
      <c r="K33" s="201">
        <v>0.12</v>
      </c>
      <c r="L33" s="201" t="s">
        <v>321</v>
      </c>
      <c r="M33" s="368">
        <v>0.83</v>
      </c>
      <c r="N33" s="381" t="s">
        <v>322</v>
      </c>
      <c r="O33" s="385">
        <v>2018</v>
      </c>
      <c r="P33" s="381"/>
    </row>
    <row r="34" spans="3:16" x14ac:dyDescent="0.25">
      <c r="C34" s="322" t="s">
        <v>120</v>
      </c>
      <c r="D34" s="375">
        <v>9.9000000000000005E-2</v>
      </c>
      <c r="E34" s="379">
        <v>0.14299999999999999</v>
      </c>
      <c r="F34" s="375">
        <v>0.16500000000000001</v>
      </c>
      <c r="G34" s="369">
        <v>0.28599999999999998</v>
      </c>
      <c r="H34" s="375">
        <v>0.40699999999999997</v>
      </c>
      <c r="I34" s="181">
        <v>0.16500000000000001</v>
      </c>
      <c r="J34" s="181">
        <v>0.14299999999999999</v>
      </c>
      <c r="K34" s="181">
        <v>0.48399999999999999</v>
      </c>
      <c r="L34" s="181" t="s">
        <v>321</v>
      </c>
      <c r="M34" s="369">
        <v>0.54900000000000004</v>
      </c>
      <c r="N34" s="382" t="s">
        <v>322</v>
      </c>
      <c r="O34" s="386">
        <v>2019</v>
      </c>
      <c r="P34" s="382"/>
    </row>
    <row r="35" spans="3:16" x14ac:dyDescent="0.25">
      <c r="C35" s="335" t="s">
        <v>129</v>
      </c>
      <c r="D35" s="374">
        <v>0.28899999999999998</v>
      </c>
      <c r="E35" s="378">
        <v>0.307</v>
      </c>
      <c r="F35" s="374">
        <v>0.34100000000000003</v>
      </c>
      <c r="G35" s="368">
        <v>0.122</v>
      </c>
      <c r="H35" s="374">
        <v>0.16400000000000001</v>
      </c>
      <c r="I35" s="201">
        <v>0.124</v>
      </c>
      <c r="J35" s="201">
        <v>0.21199999999999999</v>
      </c>
      <c r="K35" s="201">
        <v>0.76300000000000001</v>
      </c>
      <c r="L35" s="201">
        <v>0.57299999999999995</v>
      </c>
      <c r="M35" s="368"/>
      <c r="N35" s="381" t="s">
        <v>322</v>
      </c>
      <c r="O35" s="385">
        <v>2021</v>
      </c>
      <c r="P35" s="381"/>
    </row>
    <row r="36" spans="3:16" x14ac:dyDescent="0.25">
      <c r="C36" s="322" t="s">
        <v>131</v>
      </c>
      <c r="D36" s="375" t="s">
        <v>321</v>
      </c>
      <c r="E36" s="379" t="s">
        <v>321</v>
      </c>
      <c r="F36" s="375">
        <v>0.25</v>
      </c>
      <c r="G36" s="369">
        <v>0.14599999999999999</v>
      </c>
      <c r="H36" s="375">
        <v>0.11799999999999999</v>
      </c>
      <c r="I36" s="181">
        <v>0.186</v>
      </c>
      <c r="J36" s="181">
        <v>8.2000000000000003E-2</v>
      </c>
      <c r="K36" s="181">
        <v>0.26800000000000002</v>
      </c>
      <c r="L36" s="181">
        <v>0.51300000000000001</v>
      </c>
      <c r="M36" s="369" t="s">
        <v>321</v>
      </c>
      <c r="N36" s="382" t="s">
        <v>322</v>
      </c>
      <c r="O36" s="386">
        <v>2018</v>
      </c>
      <c r="P36" s="382"/>
    </row>
    <row r="37" spans="3:16" x14ac:dyDescent="0.25">
      <c r="C37" s="335" t="s">
        <v>133</v>
      </c>
      <c r="D37" s="374">
        <v>0.03</v>
      </c>
      <c r="E37" s="378">
        <v>0.05</v>
      </c>
      <c r="F37" s="374">
        <v>0.06</v>
      </c>
      <c r="G37" s="368">
        <v>0.13</v>
      </c>
      <c r="H37" s="374">
        <v>0.11</v>
      </c>
      <c r="I37" s="201">
        <v>0.13</v>
      </c>
      <c r="J37" s="201">
        <v>0.1</v>
      </c>
      <c r="K37" s="201">
        <v>0.24</v>
      </c>
      <c r="L37" s="201">
        <v>0.18</v>
      </c>
      <c r="M37" s="368" t="s">
        <v>321</v>
      </c>
      <c r="N37" s="381" t="s">
        <v>322</v>
      </c>
      <c r="O37" s="385">
        <v>2019</v>
      </c>
      <c r="P37" s="381"/>
    </row>
    <row r="38" spans="3:16" x14ac:dyDescent="0.25">
      <c r="C38" s="322" t="s">
        <v>139</v>
      </c>
      <c r="D38" s="375">
        <v>4.7393364928909949E-2</v>
      </c>
      <c r="E38" s="379">
        <v>9.4786729857819899E-2</v>
      </c>
      <c r="F38" s="375">
        <v>0.3127962085308057</v>
      </c>
      <c r="G38" s="369">
        <v>0.2890995260663507</v>
      </c>
      <c r="H38" s="375">
        <v>0.15165876777251186</v>
      </c>
      <c r="I38" s="181">
        <v>0.16587677725118483</v>
      </c>
      <c r="J38" s="181">
        <v>8.5308056872037921E-2</v>
      </c>
      <c r="K38" s="181">
        <v>0.44075829383886256</v>
      </c>
      <c r="L38" s="181">
        <v>0.74881516587677721</v>
      </c>
      <c r="M38" s="369"/>
      <c r="N38" s="382" t="s">
        <v>322</v>
      </c>
      <c r="O38" s="386">
        <v>2020</v>
      </c>
      <c r="P38" s="382" t="s">
        <v>333</v>
      </c>
    </row>
    <row r="39" spans="3:16" ht="15.75" thickBot="1" x14ac:dyDescent="0.3">
      <c r="C39" s="336" t="s">
        <v>140</v>
      </c>
      <c r="D39" s="376" t="s">
        <v>321</v>
      </c>
      <c r="E39" s="388" t="s">
        <v>321</v>
      </c>
      <c r="F39" s="376">
        <v>0.19</v>
      </c>
      <c r="G39" s="371">
        <v>0.31</v>
      </c>
      <c r="H39" s="376">
        <v>4.0250000000000001E-2</v>
      </c>
      <c r="I39" s="370">
        <v>0.08</v>
      </c>
      <c r="J39" s="370">
        <v>0.04</v>
      </c>
      <c r="K39" s="370">
        <v>0.12</v>
      </c>
      <c r="L39" s="370">
        <v>0.23905000000000001</v>
      </c>
      <c r="M39" s="371" t="s">
        <v>321</v>
      </c>
      <c r="N39" s="383" t="s">
        <v>336</v>
      </c>
      <c r="O39" s="387">
        <v>2021</v>
      </c>
      <c r="P39" s="383"/>
    </row>
  </sheetData>
  <sortState xmlns:xlrd2="http://schemas.microsoft.com/office/spreadsheetml/2017/richdata2" ref="E18:F24">
    <sortCondition ref="F18:F24"/>
  </sortState>
  <mergeCells count="6">
    <mergeCell ref="P8:P9"/>
    <mergeCell ref="N8:N9"/>
    <mergeCell ref="O8:O9"/>
    <mergeCell ref="D8:E8"/>
    <mergeCell ref="F8:G8"/>
    <mergeCell ref="H8:M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theme="2"/>
  </sheetPr>
  <dimension ref="A2:Q57"/>
  <sheetViews>
    <sheetView showGridLines="0" zoomScale="90" zoomScaleNormal="90" workbookViewId="0">
      <pane ySplit="8" topLeftCell="A9" activePane="bottomLeft" state="frozen"/>
      <selection pane="bottomLeft" activeCell="C57" sqref="C57"/>
    </sheetView>
  </sheetViews>
  <sheetFormatPr defaultRowHeight="15" x14ac:dyDescent="0.25"/>
  <cols>
    <col min="1" max="1" width="3.28515625" customWidth="1"/>
    <col min="2" max="2" width="19.85546875" customWidth="1"/>
    <col min="3" max="3" width="28.85546875" style="19" customWidth="1"/>
    <col min="4" max="4" width="11" customWidth="1"/>
    <col min="5" max="5" width="17.5703125" customWidth="1"/>
    <col min="6" max="6" width="17.7109375" customWidth="1"/>
    <col min="7" max="7" width="23.140625" customWidth="1"/>
    <col min="8" max="8" width="20" customWidth="1"/>
    <col min="9" max="9" width="28.140625" customWidth="1"/>
    <col min="10" max="10" width="15.7109375" style="30" customWidth="1"/>
    <col min="11" max="11" width="14.7109375" bestFit="1" customWidth="1"/>
  </cols>
  <sheetData>
    <row r="2" spans="1:17" ht="21" x14ac:dyDescent="0.35">
      <c r="A2" s="72"/>
      <c r="B2" s="1" t="s">
        <v>337</v>
      </c>
      <c r="C2"/>
      <c r="M2" s="301" t="s">
        <v>338</v>
      </c>
    </row>
    <row r="3" spans="1:17" x14ac:dyDescent="0.25">
      <c r="C3"/>
    </row>
    <row r="4" spans="1:17" x14ac:dyDescent="0.25">
      <c r="B4" s="15" t="s">
        <v>339</v>
      </c>
      <c r="C4"/>
    </row>
    <row r="5" spans="1:17" x14ac:dyDescent="0.25">
      <c r="B5" s="15" t="s">
        <v>243</v>
      </c>
      <c r="C5" s="15"/>
      <c r="Q5" s="19"/>
    </row>
    <row r="6" spans="1:17" x14ac:dyDescent="0.25">
      <c r="B6" s="15" t="s">
        <v>340</v>
      </c>
      <c r="C6"/>
    </row>
    <row r="7" spans="1:17" ht="16.5" thickBot="1" x14ac:dyDescent="0.3">
      <c r="B7" s="15"/>
      <c r="D7" s="14"/>
      <c r="J7" s="22"/>
    </row>
    <row r="8" spans="1:17" s="320" customFormat="1" ht="65.45" customHeight="1" thickBot="1" x14ac:dyDescent="0.3">
      <c r="C8" s="142" t="s">
        <v>341</v>
      </c>
      <c r="D8" s="391" t="s">
        <v>342</v>
      </c>
      <c r="E8" s="142" t="s">
        <v>343</v>
      </c>
      <c r="F8" s="142" t="s">
        <v>344</v>
      </c>
      <c r="G8" s="142" t="s">
        <v>345</v>
      </c>
      <c r="H8" s="390" t="s">
        <v>346</v>
      </c>
      <c r="I8" s="142" t="s">
        <v>347</v>
      </c>
      <c r="J8" s="147" t="s">
        <v>187</v>
      </c>
      <c r="K8" s="389" t="s">
        <v>249</v>
      </c>
    </row>
    <row r="9" spans="1:17" x14ac:dyDescent="0.25">
      <c r="B9" s="241" t="s">
        <v>348</v>
      </c>
      <c r="C9" s="121">
        <v>9.0999999999999998E-2</v>
      </c>
      <c r="D9" s="122">
        <v>0.40500000000000003</v>
      </c>
      <c r="E9" s="121">
        <v>0.17699999999999999</v>
      </c>
      <c r="F9" s="121">
        <v>0.41299999999999998</v>
      </c>
      <c r="G9" s="121">
        <v>0.17800000000000002</v>
      </c>
      <c r="H9" s="123">
        <v>0.34874769797421734</v>
      </c>
      <c r="I9" s="128">
        <v>0.159</v>
      </c>
      <c r="J9" s="132" t="s">
        <v>349</v>
      </c>
      <c r="K9" s="214" t="s">
        <v>214</v>
      </c>
    </row>
    <row r="10" spans="1:17" x14ac:dyDescent="0.25">
      <c r="B10" s="238" t="s">
        <v>350</v>
      </c>
      <c r="C10" s="124">
        <v>0.23</v>
      </c>
      <c r="D10" s="125">
        <v>0.45200000000000001</v>
      </c>
      <c r="E10" s="124">
        <v>0.28299999999999997</v>
      </c>
      <c r="F10" s="124">
        <v>0.19900000000000001</v>
      </c>
      <c r="G10" s="124"/>
      <c r="H10" s="126"/>
      <c r="I10" s="125">
        <v>9.6000000000000002E-2</v>
      </c>
      <c r="J10" s="129" t="s">
        <v>230</v>
      </c>
      <c r="K10" s="215" t="s">
        <v>305</v>
      </c>
    </row>
    <row r="11" spans="1:17" x14ac:dyDescent="0.25">
      <c r="B11" s="238" t="s">
        <v>58</v>
      </c>
      <c r="C11" s="124">
        <v>0.187</v>
      </c>
      <c r="D11" s="125">
        <v>0.40200000000000002</v>
      </c>
      <c r="E11" s="124">
        <v>0.36700000000000005</v>
      </c>
      <c r="F11" s="124">
        <v>0.153</v>
      </c>
      <c r="G11" s="124">
        <v>0.55700000000000005</v>
      </c>
      <c r="H11" s="126">
        <v>9.5000000000000001E-2</v>
      </c>
      <c r="I11" s="125">
        <v>0.48399999999999999</v>
      </c>
      <c r="J11" s="129" t="s">
        <v>217</v>
      </c>
      <c r="K11" s="215" t="s">
        <v>214</v>
      </c>
    </row>
    <row r="12" spans="1:17" x14ac:dyDescent="0.25">
      <c r="B12" s="238" t="s">
        <v>63</v>
      </c>
      <c r="C12" s="124">
        <v>0.26700000000000002</v>
      </c>
      <c r="D12" s="125">
        <v>0.73299999999999998</v>
      </c>
      <c r="E12" s="124">
        <v>0.35399999999999998</v>
      </c>
      <c r="F12" s="124">
        <v>3.9E-2</v>
      </c>
      <c r="G12" s="124">
        <v>0.54400000000000004</v>
      </c>
      <c r="H12" s="126">
        <v>3.3000000000000002E-2</v>
      </c>
      <c r="I12" s="125">
        <v>0.42700000000000005</v>
      </c>
      <c r="J12" s="129" t="s">
        <v>235</v>
      </c>
      <c r="K12" s="215" t="s">
        <v>214</v>
      </c>
    </row>
    <row r="13" spans="1:17" x14ac:dyDescent="0.25">
      <c r="B13" s="238" t="s">
        <v>351</v>
      </c>
      <c r="C13" s="124">
        <v>0.29600000000000004</v>
      </c>
      <c r="D13" s="125">
        <v>0.43200000000000005</v>
      </c>
      <c r="E13" s="124">
        <v>0.41499999999999998</v>
      </c>
      <c r="F13" s="124">
        <v>0.20899999999999999</v>
      </c>
      <c r="G13" s="124"/>
      <c r="H13" s="126"/>
      <c r="I13" s="125">
        <v>9.1999999999999998E-2</v>
      </c>
      <c r="J13" s="129" t="s">
        <v>203</v>
      </c>
      <c r="K13" s="215" t="s">
        <v>214</v>
      </c>
    </row>
    <row r="14" spans="1:17" x14ac:dyDescent="0.25">
      <c r="B14" s="238" t="s">
        <v>67</v>
      </c>
      <c r="C14" s="124">
        <v>0.187</v>
      </c>
      <c r="D14" s="125">
        <v>0.48799999999999999</v>
      </c>
      <c r="E14" s="124">
        <v>0.33700000000000002</v>
      </c>
      <c r="F14" s="124">
        <v>0.24199999999999999</v>
      </c>
      <c r="G14" s="124">
        <v>0.23800000000000002</v>
      </c>
      <c r="H14" s="126">
        <v>0.16294817771863676</v>
      </c>
      <c r="I14" s="125">
        <v>0.215</v>
      </c>
      <c r="J14" s="129" t="s">
        <v>204</v>
      </c>
      <c r="K14" s="215" t="s">
        <v>214</v>
      </c>
    </row>
    <row r="15" spans="1:17" x14ac:dyDescent="0.25">
      <c r="B15" s="238" t="s">
        <v>352</v>
      </c>
      <c r="C15" s="124">
        <v>0.13900000000000001</v>
      </c>
      <c r="D15" s="125">
        <v>0.377</v>
      </c>
      <c r="E15" s="124">
        <v>0.26899999999999996</v>
      </c>
      <c r="F15" s="124">
        <v>8.1000000000000003E-2</v>
      </c>
      <c r="G15" s="124"/>
      <c r="H15" s="126"/>
      <c r="I15" s="125">
        <v>4.2999999999999997E-2</v>
      </c>
      <c r="J15" s="129" t="s">
        <v>203</v>
      </c>
      <c r="K15" s="215" t="s">
        <v>214</v>
      </c>
    </row>
    <row r="16" spans="1:17" x14ac:dyDescent="0.25">
      <c r="B16" s="238" t="s">
        <v>353</v>
      </c>
      <c r="C16" s="124">
        <v>0.16200000000000001</v>
      </c>
      <c r="D16" s="125">
        <v>0.26800000000000002</v>
      </c>
      <c r="E16" s="124">
        <v>0.31900000000000001</v>
      </c>
      <c r="F16" s="124">
        <v>0.122</v>
      </c>
      <c r="G16" s="124"/>
      <c r="H16" s="126"/>
      <c r="I16" s="125">
        <v>4.5999999999999999E-2</v>
      </c>
      <c r="J16" s="129" t="s">
        <v>205</v>
      </c>
      <c r="K16" s="215" t="s">
        <v>214</v>
      </c>
    </row>
    <row r="17" spans="2:11" x14ac:dyDescent="0.25">
      <c r="B17" s="238" t="s">
        <v>354</v>
      </c>
      <c r="C17" s="124">
        <v>0.11</v>
      </c>
      <c r="D17" s="125">
        <v>0.38700000000000001</v>
      </c>
      <c r="E17" s="124">
        <v>0.192</v>
      </c>
      <c r="F17" s="124">
        <v>5.5999999999999994E-2</v>
      </c>
      <c r="G17" s="124"/>
      <c r="H17" s="126"/>
      <c r="I17" s="125">
        <v>0.02</v>
      </c>
      <c r="J17" s="129" t="s">
        <v>240</v>
      </c>
      <c r="K17" s="215" t="s">
        <v>214</v>
      </c>
    </row>
    <row r="18" spans="2:11" x14ac:dyDescent="0.25">
      <c r="B18" s="238" t="s">
        <v>81</v>
      </c>
      <c r="C18" s="124">
        <v>0.221</v>
      </c>
      <c r="D18" s="125">
        <v>0.41600000000000004</v>
      </c>
      <c r="E18" s="124">
        <v>0.36</v>
      </c>
      <c r="F18" s="124">
        <v>0.248</v>
      </c>
      <c r="G18" s="124">
        <v>0.55500000000000005</v>
      </c>
      <c r="H18" s="126">
        <v>0.152</v>
      </c>
      <c r="I18" s="125">
        <v>0.435</v>
      </c>
      <c r="J18" s="129" t="s">
        <v>235</v>
      </c>
      <c r="K18" s="215" t="s">
        <v>214</v>
      </c>
    </row>
    <row r="19" spans="2:11" x14ac:dyDescent="0.25">
      <c r="B19" s="238" t="s">
        <v>83</v>
      </c>
      <c r="C19" s="124">
        <v>0.18899999999999997</v>
      </c>
      <c r="D19" s="125">
        <v>0.67099999999999993</v>
      </c>
      <c r="E19" s="124">
        <v>0.26899999999999996</v>
      </c>
      <c r="F19" s="124">
        <v>0.11800000000000001</v>
      </c>
      <c r="G19" s="124">
        <v>0.19800000000000001</v>
      </c>
      <c r="H19" s="126">
        <v>9.6999999999999989E-2</v>
      </c>
      <c r="I19" s="125">
        <v>0.154</v>
      </c>
      <c r="J19" s="129" t="s">
        <v>213</v>
      </c>
      <c r="K19" s="215" t="s">
        <v>214</v>
      </c>
    </row>
    <row r="20" spans="2:11" x14ac:dyDescent="0.25">
      <c r="B20" s="238" t="s">
        <v>355</v>
      </c>
      <c r="C20" s="124">
        <v>0.245</v>
      </c>
      <c r="D20" s="125">
        <v>0.504</v>
      </c>
      <c r="E20" s="124">
        <v>0.35799999999999998</v>
      </c>
      <c r="F20" s="124">
        <v>0.10400000000000001</v>
      </c>
      <c r="G20" s="124"/>
      <c r="H20" s="126"/>
      <c r="I20" s="125">
        <v>0.04</v>
      </c>
      <c r="J20" s="129" t="s">
        <v>203</v>
      </c>
      <c r="K20" s="215" t="s">
        <v>214</v>
      </c>
    </row>
    <row r="21" spans="2:11" x14ac:dyDescent="0.25">
      <c r="B21" s="238" t="s">
        <v>85</v>
      </c>
      <c r="C21" s="124">
        <v>0.11699999999999999</v>
      </c>
      <c r="D21" s="125">
        <v>0.36899999999999999</v>
      </c>
      <c r="E21" s="124">
        <v>0.27800000000000002</v>
      </c>
      <c r="F21" s="124">
        <v>0.14699999999999999</v>
      </c>
      <c r="G21" s="124">
        <v>0.34299999999999997</v>
      </c>
      <c r="H21" s="126">
        <v>0.11599999999999999</v>
      </c>
      <c r="I21" s="125">
        <v>0.309</v>
      </c>
      <c r="J21" s="129" t="s">
        <v>204</v>
      </c>
      <c r="K21" s="215" t="s">
        <v>214</v>
      </c>
    </row>
    <row r="22" spans="2:11" x14ac:dyDescent="0.25">
      <c r="B22" s="238" t="s">
        <v>87</v>
      </c>
      <c r="C22" s="124">
        <v>0.16600000000000001</v>
      </c>
      <c r="D22" s="125">
        <v>0.51</v>
      </c>
      <c r="E22" s="124">
        <v>0.28399999999999997</v>
      </c>
      <c r="F22" s="124">
        <v>6.9000000000000006E-2</v>
      </c>
      <c r="G22" s="124">
        <v>0.48200000000000004</v>
      </c>
      <c r="H22" s="126">
        <v>3.9E-2</v>
      </c>
      <c r="I22" s="125">
        <v>0.27200000000000002</v>
      </c>
      <c r="J22" s="129" t="s">
        <v>235</v>
      </c>
      <c r="K22" s="215" t="s">
        <v>214</v>
      </c>
    </row>
    <row r="23" spans="2:11" x14ac:dyDescent="0.25">
      <c r="B23" s="238" t="s">
        <v>90</v>
      </c>
      <c r="C23" s="124">
        <v>9.0999999999999998E-2</v>
      </c>
      <c r="D23" s="125">
        <v>0.47700000000000004</v>
      </c>
      <c r="E23" s="124">
        <v>0.16500000000000001</v>
      </c>
      <c r="F23" s="124">
        <v>2.7000000000000003E-2</v>
      </c>
      <c r="G23" s="124">
        <v>0.74199999999999999</v>
      </c>
      <c r="H23" s="126">
        <v>1.8000000000000002E-2</v>
      </c>
      <c r="I23" s="125">
        <v>0.39100000000000001</v>
      </c>
      <c r="J23" s="129" t="s">
        <v>217</v>
      </c>
      <c r="K23" s="215" t="s">
        <v>214</v>
      </c>
    </row>
    <row r="24" spans="2:11" x14ac:dyDescent="0.25">
      <c r="B24" s="238" t="s">
        <v>356</v>
      </c>
      <c r="C24" s="124">
        <v>0.22399999999999998</v>
      </c>
      <c r="D24" s="125">
        <v>0.65599999999999992</v>
      </c>
      <c r="E24" s="124">
        <v>0.28199999999999997</v>
      </c>
      <c r="F24" s="124">
        <v>6.8000000000000005E-2</v>
      </c>
      <c r="G24" s="124"/>
      <c r="H24" s="126"/>
      <c r="I24" s="125">
        <v>2.7999999999999997E-2</v>
      </c>
      <c r="J24" s="129" t="s">
        <v>203</v>
      </c>
      <c r="K24" s="215" t="s">
        <v>214</v>
      </c>
    </row>
    <row r="25" spans="2:11" x14ac:dyDescent="0.25">
      <c r="B25" s="238" t="s">
        <v>357</v>
      </c>
      <c r="C25" s="124">
        <v>0.23600000000000002</v>
      </c>
      <c r="D25" s="125">
        <v>0.45100000000000001</v>
      </c>
      <c r="E25" s="124">
        <v>0.41100000000000003</v>
      </c>
      <c r="F25" s="124">
        <v>0.13200000000000001</v>
      </c>
      <c r="G25" s="124"/>
      <c r="H25" s="126"/>
      <c r="I25" s="125">
        <v>8.1000000000000003E-2</v>
      </c>
      <c r="J25" s="129" t="s">
        <v>205</v>
      </c>
      <c r="K25" s="215" t="s">
        <v>214</v>
      </c>
    </row>
    <row r="26" spans="2:11" x14ac:dyDescent="0.25">
      <c r="B26" s="238" t="s">
        <v>358</v>
      </c>
      <c r="C26" s="124">
        <v>0.23</v>
      </c>
      <c r="D26" s="125">
        <v>0.64200000000000002</v>
      </c>
      <c r="E26" s="124">
        <v>0.318</v>
      </c>
      <c r="F26" s="124">
        <v>0.05</v>
      </c>
      <c r="G26" s="124"/>
      <c r="H26" s="126"/>
      <c r="I26" s="125">
        <v>2.4E-2</v>
      </c>
      <c r="J26" s="129" t="s">
        <v>203</v>
      </c>
      <c r="K26" s="215" t="s">
        <v>214</v>
      </c>
    </row>
    <row r="27" spans="2:11" x14ac:dyDescent="0.25">
      <c r="B27" s="238" t="s">
        <v>98</v>
      </c>
      <c r="C27" s="124">
        <v>0.36499999999999999</v>
      </c>
      <c r="D27" s="125">
        <v>0.56499999999999995</v>
      </c>
      <c r="E27" s="124">
        <v>0.59699999999999998</v>
      </c>
      <c r="F27" s="124">
        <v>0.111</v>
      </c>
      <c r="G27" s="124">
        <v>0.65099999999999991</v>
      </c>
      <c r="H27" s="126">
        <v>8.3000000000000004E-2</v>
      </c>
      <c r="I27" s="125">
        <v>0.54200000000000004</v>
      </c>
      <c r="J27" s="129" t="s">
        <v>213</v>
      </c>
      <c r="K27" s="215" t="s">
        <v>214</v>
      </c>
    </row>
    <row r="28" spans="2:11" x14ac:dyDescent="0.25">
      <c r="B28" s="238" t="s">
        <v>99</v>
      </c>
      <c r="C28" s="124">
        <v>0.152</v>
      </c>
      <c r="D28" s="125">
        <v>0.436</v>
      </c>
      <c r="E28" s="124">
        <v>0.23399999999999999</v>
      </c>
      <c r="F28" s="124">
        <v>0.158</v>
      </c>
      <c r="G28" s="124">
        <v>0.442</v>
      </c>
      <c r="H28" s="126">
        <v>8.199999999999999E-2</v>
      </c>
      <c r="I28" s="125">
        <v>0.245</v>
      </c>
      <c r="J28" s="129" t="s">
        <v>222</v>
      </c>
      <c r="K28" s="215" t="s">
        <v>214</v>
      </c>
    </row>
    <row r="29" spans="2:11" x14ac:dyDescent="0.25">
      <c r="B29" s="238" t="s">
        <v>100</v>
      </c>
      <c r="C29" s="124">
        <v>0.313</v>
      </c>
      <c r="D29" s="125">
        <v>0.60699999999999998</v>
      </c>
      <c r="E29" s="124">
        <v>0.44299999999999995</v>
      </c>
      <c r="F29" s="124">
        <v>0.121</v>
      </c>
      <c r="G29" s="124">
        <v>0.90900000000000003</v>
      </c>
      <c r="H29" s="126">
        <v>9.5000000000000001E-2</v>
      </c>
      <c r="I29" s="125">
        <v>0.69599999999999995</v>
      </c>
      <c r="J29" s="129" t="s">
        <v>230</v>
      </c>
      <c r="K29" s="215" t="s">
        <v>214</v>
      </c>
    </row>
    <row r="30" spans="2:11" x14ac:dyDescent="0.25">
      <c r="B30" s="239" t="s">
        <v>101</v>
      </c>
      <c r="C30" s="124">
        <v>0.17199999999999999</v>
      </c>
      <c r="D30" s="125">
        <v>0.45</v>
      </c>
      <c r="E30" s="124">
        <v>0.313</v>
      </c>
      <c r="F30" s="124">
        <v>0.29399999999999998</v>
      </c>
      <c r="G30" s="124">
        <v>0.249</v>
      </c>
      <c r="H30" s="126">
        <v>0.19399999999999998</v>
      </c>
      <c r="I30" s="125">
        <v>0.215</v>
      </c>
      <c r="J30" s="129" t="s">
        <v>204</v>
      </c>
      <c r="K30" s="215" t="s">
        <v>214</v>
      </c>
    </row>
    <row r="31" spans="2:11" x14ac:dyDescent="0.25">
      <c r="B31" s="238" t="s">
        <v>102</v>
      </c>
      <c r="C31" s="124">
        <v>0.13500000000000001</v>
      </c>
      <c r="D31" s="125">
        <v>0.45299999999999996</v>
      </c>
      <c r="E31" s="124">
        <v>0.26400000000000001</v>
      </c>
      <c r="F31" s="124">
        <v>0.124</v>
      </c>
      <c r="G31" s="124">
        <v>0.49299999999999999</v>
      </c>
      <c r="H31" s="126">
        <v>8.7795880725484179E-2</v>
      </c>
      <c r="I31" s="125">
        <v>0.52500000000000002</v>
      </c>
      <c r="J31" s="129" t="s">
        <v>213</v>
      </c>
      <c r="K31" s="215" t="s">
        <v>214</v>
      </c>
    </row>
    <row r="32" spans="2:11" x14ac:dyDescent="0.25">
      <c r="B32" s="238" t="s">
        <v>107</v>
      </c>
      <c r="C32" s="124">
        <v>0.20100000000000001</v>
      </c>
      <c r="D32" s="125">
        <v>0.64700000000000002</v>
      </c>
      <c r="E32" s="124">
        <v>0.14699999999999999</v>
      </c>
      <c r="F32" s="124">
        <v>0.373</v>
      </c>
      <c r="G32" s="124">
        <v>0.42</v>
      </c>
      <c r="H32" s="126">
        <v>0.29399999999999998</v>
      </c>
      <c r="I32" s="125">
        <v>0.17300000000000001</v>
      </c>
      <c r="J32" s="129" t="s">
        <v>235</v>
      </c>
      <c r="K32" s="215" t="s">
        <v>214</v>
      </c>
    </row>
    <row r="33" spans="2:11" x14ac:dyDescent="0.25">
      <c r="B33" s="238" t="s">
        <v>359</v>
      </c>
      <c r="C33" s="124">
        <v>0.16899999999999998</v>
      </c>
      <c r="D33" s="125">
        <v>0.50900000000000001</v>
      </c>
      <c r="E33" s="124">
        <v>0.26800000000000002</v>
      </c>
      <c r="F33" s="124">
        <v>5.4000000000000006E-2</v>
      </c>
      <c r="G33" s="124"/>
      <c r="H33" s="126"/>
      <c r="I33" s="125">
        <v>2.2000000000000002E-2</v>
      </c>
      <c r="J33" s="129" t="s">
        <v>205</v>
      </c>
      <c r="K33" s="215" t="s">
        <v>214</v>
      </c>
    </row>
    <row r="34" spans="2:11" x14ac:dyDescent="0.25">
      <c r="B34" s="238" t="s">
        <v>111</v>
      </c>
      <c r="C34" s="124">
        <v>0.17499999999999999</v>
      </c>
      <c r="D34" s="125">
        <v>0.39</v>
      </c>
      <c r="E34" s="124">
        <v>0.4</v>
      </c>
      <c r="F34" s="124">
        <v>0.13500000000000001</v>
      </c>
      <c r="G34" s="124">
        <v>0.309</v>
      </c>
      <c r="H34" s="126">
        <v>8.4000000000000005E-2</v>
      </c>
      <c r="I34" s="125">
        <v>0.26800000000000002</v>
      </c>
      <c r="J34" s="129" t="s">
        <v>204</v>
      </c>
      <c r="K34" s="215" t="s">
        <v>214</v>
      </c>
    </row>
    <row r="35" spans="2:11" x14ac:dyDescent="0.25">
      <c r="B35" s="238" t="s">
        <v>112</v>
      </c>
      <c r="C35" s="124">
        <v>0.248</v>
      </c>
      <c r="D35" s="125">
        <v>0.74099999999999999</v>
      </c>
      <c r="E35" s="124">
        <v>0.11699999999999999</v>
      </c>
      <c r="F35" s="124">
        <v>0.53700000000000003</v>
      </c>
      <c r="G35" s="124">
        <v>0.39700000000000002</v>
      </c>
      <c r="H35" s="126">
        <v>0.433</v>
      </c>
      <c r="I35" s="125">
        <v>0.11900000000000001</v>
      </c>
      <c r="J35" s="129" t="s">
        <v>349</v>
      </c>
      <c r="K35" s="215" t="s">
        <v>305</v>
      </c>
    </row>
    <row r="36" spans="2:11" x14ac:dyDescent="0.25">
      <c r="B36" s="238" t="s">
        <v>114</v>
      </c>
      <c r="C36" s="124">
        <v>0.19500000000000001</v>
      </c>
      <c r="D36" s="125">
        <v>0.43</v>
      </c>
      <c r="E36" s="124">
        <v>0.35399999999999998</v>
      </c>
      <c r="F36" s="124">
        <v>0.19500000000000001</v>
      </c>
      <c r="G36" s="124">
        <v>0.499</v>
      </c>
      <c r="H36" s="126">
        <v>0.13100000000000001</v>
      </c>
      <c r="I36" s="125">
        <v>0.39700000000000002</v>
      </c>
      <c r="J36" s="129" t="s">
        <v>228</v>
      </c>
      <c r="K36" s="215" t="s">
        <v>214</v>
      </c>
    </row>
    <row r="37" spans="2:11" x14ac:dyDescent="0.25">
      <c r="B37" s="238" t="s">
        <v>115</v>
      </c>
      <c r="C37" s="124">
        <v>0.248</v>
      </c>
      <c r="D37" s="125">
        <v>0.43099999999999999</v>
      </c>
      <c r="E37" s="124">
        <v>0.499</v>
      </c>
      <c r="F37" s="124">
        <v>0.20300000000000001</v>
      </c>
      <c r="G37" s="124">
        <v>0.58200000000000007</v>
      </c>
      <c r="H37" s="126">
        <v>0.14899999999999999</v>
      </c>
      <c r="I37" s="125">
        <v>0.57600000000000007</v>
      </c>
      <c r="J37" s="129" t="s">
        <v>217</v>
      </c>
      <c r="K37" s="215" t="s">
        <v>214</v>
      </c>
    </row>
    <row r="38" spans="2:11" x14ac:dyDescent="0.25">
      <c r="B38" s="238" t="s">
        <v>116</v>
      </c>
      <c r="C38" s="124">
        <v>0.28300000000000003</v>
      </c>
      <c r="D38" s="125">
        <v>0.61399999999999999</v>
      </c>
      <c r="E38" s="124">
        <v>0.318</v>
      </c>
      <c r="F38" s="124">
        <v>0.23899999999999999</v>
      </c>
      <c r="G38" s="124">
        <v>0.68700000000000006</v>
      </c>
      <c r="H38" s="126">
        <v>0.185</v>
      </c>
      <c r="I38" s="125">
        <v>0.41299999999999998</v>
      </c>
      <c r="J38" s="129" t="s">
        <v>213</v>
      </c>
      <c r="K38" s="215" t="s">
        <v>214</v>
      </c>
    </row>
    <row r="39" spans="2:11" x14ac:dyDescent="0.25">
      <c r="B39" s="238" t="s">
        <v>119</v>
      </c>
      <c r="C39" s="124">
        <v>0.26200000000000001</v>
      </c>
      <c r="D39" s="125">
        <v>0.67200000000000004</v>
      </c>
      <c r="E39" s="124">
        <v>0.35799999999999998</v>
      </c>
      <c r="F39" s="124">
        <v>6.9000000000000006E-2</v>
      </c>
      <c r="G39" s="124">
        <v>0.877</v>
      </c>
      <c r="H39" s="126">
        <v>6.0999999999999999E-2</v>
      </c>
      <c r="I39" s="125">
        <v>0.64700000000000002</v>
      </c>
      <c r="J39" s="129" t="s">
        <v>213</v>
      </c>
      <c r="K39" s="215" t="s">
        <v>214</v>
      </c>
    </row>
    <row r="40" spans="2:11" x14ac:dyDescent="0.25">
      <c r="B40" s="238" t="s">
        <v>120</v>
      </c>
      <c r="C40" s="124">
        <v>0.45200000000000001</v>
      </c>
      <c r="D40" s="125">
        <v>0.53100000000000003</v>
      </c>
      <c r="E40" s="124">
        <v>0.7340000000000001</v>
      </c>
      <c r="F40" s="124">
        <v>0.27100000000000002</v>
      </c>
      <c r="G40" s="124">
        <v>0.74</v>
      </c>
      <c r="H40" s="126">
        <v>0.19500000000000001</v>
      </c>
      <c r="I40" s="125">
        <v>0.70900000000000007</v>
      </c>
      <c r="J40" s="129" t="s">
        <v>213</v>
      </c>
      <c r="K40" s="215" t="s">
        <v>214</v>
      </c>
    </row>
    <row r="41" spans="2:11" x14ac:dyDescent="0.25">
      <c r="B41" s="238" t="s">
        <v>128</v>
      </c>
      <c r="C41" s="124">
        <v>0.377</v>
      </c>
      <c r="D41" s="125">
        <v>0.58799999999999997</v>
      </c>
      <c r="E41" s="124">
        <v>0.54799999999999993</v>
      </c>
      <c r="F41" s="124">
        <v>0.34299999999999997</v>
      </c>
      <c r="G41" s="124">
        <v>0.70599999999999996</v>
      </c>
      <c r="H41" s="126">
        <v>0.3</v>
      </c>
      <c r="I41" s="125">
        <v>0.625</v>
      </c>
      <c r="J41" s="129" t="s">
        <v>217</v>
      </c>
      <c r="K41" s="215" t="s">
        <v>214</v>
      </c>
    </row>
    <row r="42" spans="2:11" x14ac:dyDescent="0.25">
      <c r="B42" s="238" t="s">
        <v>129</v>
      </c>
      <c r="C42" s="124">
        <v>0.214</v>
      </c>
      <c r="D42" s="125">
        <v>0.626</v>
      </c>
      <c r="E42" s="124">
        <v>0.32700000000000001</v>
      </c>
      <c r="F42" s="124">
        <v>3.6000000000000004E-2</v>
      </c>
      <c r="G42" s="124">
        <v>0.433</v>
      </c>
      <c r="H42" s="126">
        <v>2.4E-2</v>
      </c>
      <c r="I42" s="125">
        <v>0.26300000000000001</v>
      </c>
      <c r="J42" s="129" t="s">
        <v>230</v>
      </c>
      <c r="K42" s="215" t="s">
        <v>214</v>
      </c>
    </row>
    <row r="43" spans="2:11" x14ac:dyDescent="0.25">
      <c r="B43" s="238" t="s">
        <v>130</v>
      </c>
      <c r="C43" s="124">
        <v>0.26100000000000001</v>
      </c>
      <c r="D43" s="125">
        <v>0.48899999999999999</v>
      </c>
      <c r="E43" s="124">
        <v>0.42799999999999999</v>
      </c>
      <c r="F43" s="124">
        <v>0.39799999999999996</v>
      </c>
      <c r="G43" s="124">
        <v>0.42700000000000005</v>
      </c>
      <c r="H43" s="126">
        <v>0.28499999999999998</v>
      </c>
      <c r="I43" s="125">
        <v>0.41499999999999998</v>
      </c>
      <c r="J43" s="129" t="s">
        <v>235</v>
      </c>
      <c r="K43" s="215" t="s">
        <v>214</v>
      </c>
    </row>
    <row r="44" spans="2:11" x14ac:dyDescent="0.25">
      <c r="B44" s="238" t="s">
        <v>360</v>
      </c>
      <c r="C44" s="124">
        <v>0.21100000000000002</v>
      </c>
      <c r="D44" s="125">
        <v>0.434</v>
      </c>
      <c r="E44" s="124">
        <v>0.34700000000000003</v>
      </c>
      <c r="F44" s="124">
        <v>9.3000000000000013E-2</v>
      </c>
      <c r="G44" s="124"/>
      <c r="H44" s="126"/>
      <c r="I44" s="125">
        <v>3.3000000000000002E-2</v>
      </c>
      <c r="J44" s="129" t="s">
        <v>240</v>
      </c>
      <c r="K44" s="215" t="s">
        <v>214</v>
      </c>
    </row>
    <row r="45" spans="2:11" x14ac:dyDescent="0.25">
      <c r="B45" s="238" t="s">
        <v>133</v>
      </c>
      <c r="C45" s="124">
        <v>0.29600000000000004</v>
      </c>
      <c r="D45" s="125">
        <v>0.68599999999999994</v>
      </c>
      <c r="E45" s="124">
        <v>0.38799999999999996</v>
      </c>
      <c r="F45" s="124">
        <v>0.25600000000000001</v>
      </c>
      <c r="G45" s="124">
        <v>0.308</v>
      </c>
      <c r="H45" s="126">
        <v>0.21100000000000002</v>
      </c>
      <c r="I45" s="125">
        <v>0.23600000000000002</v>
      </c>
      <c r="J45" s="129" t="s">
        <v>235</v>
      </c>
      <c r="K45" s="215" t="s">
        <v>214</v>
      </c>
    </row>
    <row r="46" spans="2:11" x14ac:dyDescent="0.25">
      <c r="B46" s="238" t="s">
        <v>361</v>
      </c>
      <c r="C46" s="124">
        <v>9.9000000000000005E-2</v>
      </c>
      <c r="D46" s="125">
        <v>0.43700000000000006</v>
      </c>
      <c r="E46" s="124">
        <v>0.153</v>
      </c>
      <c r="F46" s="124">
        <v>4.2999999999999997E-2</v>
      </c>
      <c r="G46" s="124"/>
      <c r="H46" s="126"/>
      <c r="I46" s="125">
        <v>1.1000000000000001E-2</v>
      </c>
      <c r="J46" s="129" t="s">
        <v>240</v>
      </c>
      <c r="K46" s="215" t="s">
        <v>214</v>
      </c>
    </row>
    <row r="47" spans="2:11" x14ac:dyDescent="0.25">
      <c r="B47" s="238" t="s">
        <v>139</v>
      </c>
      <c r="C47" s="124">
        <v>0.28999999999999998</v>
      </c>
      <c r="D47" s="125">
        <v>0.62</v>
      </c>
      <c r="E47" s="124">
        <v>0.435</v>
      </c>
      <c r="F47" s="124">
        <v>0.13100000000000001</v>
      </c>
      <c r="G47" s="124">
        <v>0.42499999999999999</v>
      </c>
      <c r="H47" s="126">
        <v>0.10300000000000001</v>
      </c>
      <c r="I47" s="125">
        <v>0.35299999999999998</v>
      </c>
      <c r="J47" s="129" t="s">
        <v>204</v>
      </c>
      <c r="K47" s="215" t="s">
        <v>214</v>
      </c>
    </row>
    <row r="48" spans="2:11" x14ac:dyDescent="0.25">
      <c r="B48" s="240" t="s">
        <v>140</v>
      </c>
      <c r="C48" s="216">
        <v>0.24299999999999999</v>
      </c>
      <c r="D48" s="217">
        <v>0.54799999999999993</v>
      </c>
      <c r="E48" s="216">
        <v>0.39500000000000002</v>
      </c>
      <c r="F48" s="216">
        <v>0.11599999999999999</v>
      </c>
      <c r="G48" s="216">
        <v>0.45500000000000002</v>
      </c>
      <c r="H48" s="218">
        <v>7.8E-2</v>
      </c>
      <c r="I48" s="217">
        <v>0.34299999999999997</v>
      </c>
      <c r="J48" s="220" t="s">
        <v>230</v>
      </c>
      <c r="K48" s="215" t="s">
        <v>214</v>
      </c>
    </row>
    <row r="49" spans="2:11" x14ac:dyDescent="0.25">
      <c r="B49" s="238" t="s">
        <v>362</v>
      </c>
      <c r="C49" s="124">
        <v>0.25700000000000001</v>
      </c>
      <c r="D49" s="125">
        <v>0.71200000000000008</v>
      </c>
      <c r="E49" s="124">
        <v>0.28199999999999997</v>
      </c>
      <c r="F49" s="124">
        <v>0.09</v>
      </c>
      <c r="G49" s="124"/>
      <c r="H49" s="126"/>
      <c r="I49" s="125">
        <v>3.5000000000000003E-2</v>
      </c>
      <c r="J49" s="129" t="s">
        <v>363</v>
      </c>
      <c r="K49" s="215" t="s">
        <v>214</v>
      </c>
    </row>
    <row r="50" spans="2:11" x14ac:dyDescent="0.25">
      <c r="B50" s="238" t="s">
        <v>364</v>
      </c>
      <c r="C50" s="124">
        <v>0.22800000000000001</v>
      </c>
      <c r="D50" s="125">
        <v>0.61799999999999999</v>
      </c>
      <c r="E50" s="124">
        <v>0.29299999999999998</v>
      </c>
      <c r="F50" s="124">
        <v>7.9000000000000001E-2</v>
      </c>
      <c r="G50" s="124"/>
      <c r="H50" s="126"/>
      <c r="I50" s="125">
        <v>3.2000000000000001E-2</v>
      </c>
      <c r="J50" s="129" t="s">
        <v>365</v>
      </c>
      <c r="K50" s="215" t="s">
        <v>214</v>
      </c>
    </row>
    <row r="51" spans="2:11" x14ac:dyDescent="0.25">
      <c r="B51" s="238" t="s">
        <v>356</v>
      </c>
      <c r="C51" s="124">
        <v>0.27100000000000002</v>
      </c>
      <c r="D51" s="125">
        <v>0.58099999999999996</v>
      </c>
      <c r="E51" s="124">
        <v>0.36799999999999999</v>
      </c>
      <c r="F51" s="124">
        <v>0.106</v>
      </c>
      <c r="G51" s="124"/>
      <c r="H51" s="126"/>
      <c r="I51" s="125">
        <v>4.8000000000000001E-2</v>
      </c>
      <c r="J51" s="129" t="s">
        <v>366</v>
      </c>
      <c r="K51" s="215" t="s">
        <v>214</v>
      </c>
    </row>
    <row r="52" spans="2:11" x14ac:dyDescent="0.25">
      <c r="B52" s="238" t="s">
        <v>359</v>
      </c>
      <c r="C52" s="124">
        <v>0.2</v>
      </c>
      <c r="D52" s="125">
        <v>0.55899999999999994</v>
      </c>
      <c r="E52" s="124">
        <v>0.26800000000000002</v>
      </c>
      <c r="F52" s="124">
        <v>9.0999999999999998E-2</v>
      </c>
      <c r="G52" s="124"/>
      <c r="H52" s="126"/>
      <c r="I52" s="125">
        <v>4.2999999999999997E-2</v>
      </c>
      <c r="J52" s="129" t="s">
        <v>367</v>
      </c>
      <c r="K52" s="215" t="s">
        <v>214</v>
      </c>
    </row>
    <row r="53" spans="2:11" x14ac:dyDescent="0.25">
      <c r="B53" s="238" t="s">
        <v>355</v>
      </c>
      <c r="C53" s="124">
        <v>0.25</v>
      </c>
      <c r="D53" s="125">
        <v>0.46200000000000002</v>
      </c>
      <c r="E53" s="124">
        <v>0.34299999999999997</v>
      </c>
      <c r="F53" s="124">
        <v>0.14699999999999999</v>
      </c>
      <c r="G53" s="124"/>
      <c r="H53" s="126"/>
      <c r="I53" s="125">
        <v>5.5999999999999994E-2</v>
      </c>
      <c r="J53" s="129" t="s">
        <v>368</v>
      </c>
      <c r="K53" s="215" t="s">
        <v>214</v>
      </c>
    </row>
    <row r="54" spans="2:11" x14ac:dyDescent="0.25">
      <c r="B54" s="238" t="s">
        <v>369</v>
      </c>
      <c r="C54" s="124">
        <v>0.17800000000000002</v>
      </c>
      <c r="D54" s="125">
        <v>0.52200000000000002</v>
      </c>
      <c r="E54" s="124">
        <v>0.22</v>
      </c>
      <c r="F54" s="124">
        <v>9.3000000000000013E-2</v>
      </c>
      <c r="G54" s="124"/>
      <c r="H54" s="126"/>
      <c r="I54" s="125">
        <v>2.8999999999999998E-2</v>
      </c>
      <c r="J54" s="129" t="s">
        <v>370</v>
      </c>
      <c r="K54" s="215" t="s">
        <v>214</v>
      </c>
    </row>
    <row r="55" spans="2:11" ht="15.75" thickBot="1" x14ac:dyDescent="0.3">
      <c r="B55" s="238" t="s">
        <v>371</v>
      </c>
      <c r="C55" s="124">
        <v>0.35600000000000004</v>
      </c>
      <c r="D55" s="125">
        <v>0.65300000000000002</v>
      </c>
      <c r="E55" s="392">
        <v>0.44</v>
      </c>
      <c r="F55" s="392">
        <v>0.14300000000000002</v>
      </c>
      <c r="G55" s="392"/>
      <c r="H55" s="126"/>
      <c r="I55" s="125">
        <v>7.400000000000001E-2</v>
      </c>
      <c r="J55" s="129" t="s">
        <v>365</v>
      </c>
      <c r="K55" s="215" t="s">
        <v>214</v>
      </c>
    </row>
    <row r="57" spans="2:11" x14ac:dyDescent="0.25">
      <c r="B57" t="s">
        <v>372</v>
      </c>
      <c r="C57" t="s">
        <v>373</v>
      </c>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2"/>
  </sheetPr>
  <dimension ref="A2:H49"/>
  <sheetViews>
    <sheetView showGridLines="0" zoomScale="64" zoomScaleNormal="64" workbookViewId="0">
      <pane ySplit="12" topLeftCell="A13" activePane="bottomLeft" state="frozen"/>
      <selection pane="bottomLeft" activeCell="M30" sqref="M30"/>
    </sheetView>
  </sheetViews>
  <sheetFormatPr defaultRowHeight="15" x14ac:dyDescent="0.25"/>
  <cols>
    <col min="1" max="1" width="6.7109375" customWidth="1"/>
    <col min="2" max="2" width="23.42578125" customWidth="1"/>
    <col min="3" max="4" width="26.140625" style="19" customWidth="1"/>
    <col min="5" max="5" width="65.28515625" customWidth="1"/>
    <col min="6" max="6" width="36.7109375" customWidth="1"/>
    <col min="7" max="7" width="63.7109375" bestFit="1" customWidth="1"/>
  </cols>
  <sheetData>
    <row r="2" spans="1:8" ht="21" x14ac:dyDescent="0.35">
      <c r="A2" s="72"/>
      <c r="B2" s="1" t="s">
        <v>374</v>
      </c>
      <c r="H2" t="s">
        <v>143</v>
      </c>
    </row>
    <row r="3" spans="1:8" x14ac:dyDescent="0.25">
      <c r="B3" s="15" t="s">
        <v>375</v>
      </c>
    </row>
    <row r="4" spans="1:8" x14ac:dyDescent="0.25">
      <c r="B4" s="15"/>
    </row>
    <row r="5" spans="1:8" ht="21" x14ac:dyDescent="0.35">
      <c r="A5" s="72"/>
      <c r="B5" s="1" t="s">
        <v>18</v>
      </c>
    </row>
    <row r="6" spans="1:8" x14ac:dyDescent="0.25">
      <c r="B6" s="15" t="s">
        <v>376</v>
      </c>
    </row>
    <row r="8" spans="1:8" x14ac:dyDescent="0.25">
      <c r="B8" s="15" t="s">
        <v>377</v>
      </c>
    </row>
    <row r="9" spans="1:8" x14ac:dyDescent="0.25">
      <c r="B9" s="15" t="s">
        <v>378</v>
      </c>
    </row>
    <row r="10" spans="1:8" ht="15.75" thickBot="1" x14ac:dyDescent="0.3"/>
    <row r="11" spans="1:8" ht="42.6" customHeight="1" x14ac:dyDescent="0.25">
      <c r="C11" s="538" t="s">
        <v>17</v>
      </c>
      <c r="D11" s="538" t="s">
        <v>379</v>
      </c>
      <c r="E11" s="536" t="s">
        <v>187</v>
      </c>
      <c r="F11" s="536" t="s">
        <v>316</v>
      </c>
      <c r="G11" s="536" t="s">
        <v>317</v>
      </c>
    </row>
    <row r="12" spans="1:8" ht="34.5" customHeight="1" thickBot="1" x14ac:dyDescent="0.3">
      <c r="C12" s="539"/>
      <c r="D12" s="539"/>
      <c r="E12" s="537"/>
      <c r="F12" s="537"/>
      <c r="G12" s="537"/>
    </row>
    <row r="13" spans="1:8" x14ac:dyDescent="0.25">
      <c r="B13" s="393" t="s">
        <v>60</v>
      </c>
      <c r="C13" s="118">
        <v>0.82199999999999995</v>
      </c>
      <c r="D13" s="118">
        <v>0.98306451612903223</v>
      </c>
      <c r="E13" s="118" t="s">
        <v>322</v>
      </c>
      <c r="F13" s="130">
        <v>2020</v>
      </c>
      <c r="G13" s="133"/>
    </row>
    <row r="14" spans="1:8" x14ac:dyDescent="0.25">
      <c r="B14" s="133" t="s">
        <v>61</v>
      </c>
      <c r="C14" s="118">
        <v>0.96699999999999997</v>
      </c>
      <c r="D14" s="118">
        <v>0.79900000000000004</v>
      </c>
      <c r="E14" s="118" t="s">
        <v>322</v>
      </c>
      <c r="F14" s="130">
        <v>2020</v>
      </c>
      <c r="G14" s="133"/>
    </row>
    <row r="15" spans="1:8" ht="17.25" customHeight="1" x14ac:dyDescent="0.25">
      <c r="B15" s="133" t="s">
        <v>63</v>
      </c>
      <c r="C15" s="183">
        <v>0.99099999999999999</v>
      </c>
      <c r="D15" s="183">
        <v>1</v>
      </c>
      <c r="E15" s="118" t="s">
        <v>322</v>
      </c>
      <c r="F15" s="130">
        <v>2021</v>
      </c>
      <c r="G15" s="133"/>
    </row>
    <row r="16" spans="1:8" ht="13.5" customHeight="1" x14ac:dyDescent="0.25">
      <c r="B16" s="133" t="s">
        <v>67</v>
      </c>
      <c r="C16" s="183">
        <v>0.63100000000000001</v>
      </c>
      <c r="D16" s="118">
        <v>0.92955468750000003</v>
      </c>
      <c r="E16" s="184" t="s">
        <v>322</v>
      </c>
      <c r="F16" s="130">
        <v>2020</v>
      </c>
      <c r="G16" s="133"/>
    </row>
    <row r="17" spans="2:7" x14ac:dyDescent="0.25">
      <c r="B17" s="133" t="s">
        <v>69</v>
      </c>
      <c r="C17" s="118">
        <v>0.66700000000000004</v>
      </c>
      <c r="D17" s="118">
        <v>0.47016000000000008</v>
      </c>
      <c r="E17" s="118" t="s">
        <v>322</v>
      </c>
      <c r="F17" s="130">
        <v>2020</v>
      </c>
      <c r="G17" s="133"/>
    </row>
    <row r="18" spans="2:7" x14ac:dyDescent="0.25">
      <c r="B18" s="133" t="s">
        <v>71</v>
      </c>
      <c r="C18" s="183">
        <v>0.71499999999999997</v>
      </c>
      <c r="D18" s="183">
        <v>0.81899999999999995</v>
      </c>
      <c r="E18" s="118" t="s">
        <v>322</v>
      </c>
      <c r="F18" s="130">
        <v>2021</v>
      </c>
      <c r="G18" s="133"/>
    </row>
    <row r="19" spans="2:7" x14ac:dyDescent="0.25">
      <c r="B19" s="133" t="s">
        <v>72</v>
      </c>
      <c r="C19" s="183">
        <v>0.90300000000000002</v>
      </c>
      <c r="D19" s="183">
        <v>0.62</v>
      </c>
      <c r="E19" s="118" t="s">
        <v>322</v>
      </c>
      <c r="F19" s="130">
        <v>2020</v>
      </c>
      <c r="G19" s="133"/>
    </row>
    <row r="20" spans="2:7" x14ac:dyDescent="0.25">
      <c r="B20" s="133" t="s">
        <v>77</v>
      </c>
      <c r="C20" s="183">
        <v>0.751</v>
      </c>
      <c r="D20" s="183">
        <v>0.56200000000000006</v>
      </c>
      <c r="E20" s="118" t="s">
        <v>322</v>
      </c>
      <c r="F20" s="130">
        <v>2021</v>
      </c>
      <c r="G20" s="133"/>
    </row>
    <row r="21" spans="2:7" x14ac:dyDescent="0.25">
      <c r="B21" s="133" t="s">
        <v>81</v>
      </c>
      <c r="C21" s="118">
        <v>0.68100000000000005</v>
      </c>
      <c r="D21" s="118">
        <v>0.97134285714285717</v>
      </c>
      <c r="E21" s="118" t="s">
        <v>322</v>
      </c>
      <c r="F21" s="130">
        <v>2020</v>
      </c>
      <c r="G21" s="133"/>
    </row>
    <row r="22" spans="2:7" x14ac:dyDescent="0.25">
      <c r="B22" s="133" t="s">
        <v>83</v>
      </c>
      <c r="C22" s="183">
        <v>0.77600000000000002</v>
      </c>
      <c r="D22" s="183">
        <v>0.92168831168831167</v>
      </c>
      <c r="E22" s="118" t="s">
        <v>322</v>
      </c>
      <c r="F22" s="130">
        <v>2020</v>
      </c>
      <c r="G22" s="133"/>
    </row>
    <row r="23" spans="2:7" x14ac:dyDescent="0.25">
      <c r="B23" s="133" t="s">
        <v>84</v>
      </c>
      <c r="C23" s="183">
        <v>0.54100000000000004</v>
      </c>
      <c r="D23" s="183">
        <v>0.90151754385964911</v>
      </c>
      <c r="E23" s="118" t="s">
        <v>322</v>
      </c>
      <c r="F23" s="130">
        <v>2020</v>
      </c>
      <c r="G23" s="133" t="s">
        <v>380</v>
      </c>
    </row>
    <row r="24" spans="2:7" x14ac:dyDescent="0.25">
      <c r="B24" s="133" t="s">
        <v>85</v>
      </c>
      <c r="C24" s="118">
        <v>0.79</v>
      </c>
      <c r="D24" s="118">
        <v>0.86</v>
      </c>
      <c r="E24" s="118" t="s">
        <v>322</v>
      </c>
      <c r="F24" s="130">
        <v>2020</v>
      </c>
      <c r="G24" s="133"/>
    </row>
    <row r="25" spans="2:7" x14ac:dyDescent="0.25">
      <c r="B25" s="133" t="s">
        <v>86</v>
      </c>
      <c r="C25" s="183">
        <v>0.98</v>
      </c>
      <c r="D25" s="183">
        <v>0.5714285714285714</v>
      </c>
      <c r="E25" s="118" t="s">
        <v>322</v>
      </c>
      <c r="F25" s="130">
        <v>2020</v>
      </c>
      <c r="G25" s="133" t="s">
        <v>380</v>
      </c>
    </row>
    <row r="26" spans="2:7" x14ac:dyDescent="0.25">
      <c r="B26" s="133" t="s">
        <v>87</v>
      </c>
      <c r="C26" s="118">
        <v>0.7466666666666667</v>
      </c>
      <c r="D26" s="118">
        <v>0.7931034482758621</v>
      </c>
      <c r="E26" s="118" t="s">
        <v>322</v>
      </c>
      <c r="F26" s="130">
        <v>2020</v>
      </c>
      <c r="G26" s="133"/>
    </row>
    <row r="27" spans="2:7" x14ac:dyDescent="0.25">
      <c r="B27" s="133" t="s">
        <v>88</v>
      </c>
      <c r="C27" s="118">
        <v>0.83899999999999997</v>
      </c>
      <c r="D27" s="118">
        <v>0.92600000000000005</v>
      </c>
      <c r="E27" s="118" t="s">
        <v>322</v>
      </c>
      <c r="F27" s="130">
        <v>2021</v>
      </c>
      <c r="G27" s="133"/>
    </row>
    <row r="28" spans="2:7" x14ac:dyDescent="0.25">
      <c r="B28" s="133" t="s">
        <v>92</v>
      </c>
      <c r="C28" s="183">
        <v>0.93</v>
      </c>
      <c r="D28" s="183">
        <v>0.61</v>
      </c>
      <c r="E28" s="118" t="s">
        <v>381</v>
      </c>
      <c r="F28" s="130">
        <v>2018</v>
      </c>
      <c r="G28" s="133"/>
    </row>
    <row r="29" spans="2:7" x14ac:dyDescent="0.25">
      <c r="B29" s="133" t="s">
        <v>96</v>
      </c>
      <c r="C29" s="118">
        <v>0.85</v>
      </c>
      <c r="D29" s="118">
        <v>0.56000000000000005</v>
      </c>
      <c r="E29" s="118" t="s">
        <v>322</v>
      </c>
      <c r="F29" s="130">
        <v>2021</v>
      </c>
      <c r="G29" s="133"/>
    </row>
    <row r="30" spans="2:7" x14ac:dyDescent="0.25">
      <c r="B30" s="133" t="s">
        <v>97</v>
      </c>
      <c r="C30" s="183">
        <v>0.88</v>
      </c>
      <c r="D30" s="183">
        <v>1</v>
      </c>
      <c r="E30" s="118" t="s">
        <v>322</v>
      </c>
      <c r="F30" s="130">
        <v>2021</v>
      </c>
      <c r="G30" s="133"/>
    </row>
    <row r="31" spans="2:7" x14ac:dyDescent="0.25">
      <c r="B31" s="133" t="s">
        <v>98</v>
      </c>
      <c r="C31" s="118">
        <v>0.82399999999999995</v>
      </c>
      <c r="D31" s="118">
        <v>0.68787878787878787</v>
      </c>
      <c r="E31" s="118" t="s">
        <v>322</v>
      </c>
      <c r="F31" s="130">
        <v>2020</v>
      </c>
      <c r="G31" s="133"/>
    </row>
    <row r="32" spans="2:7" x14ac:dyDescent="0.25">
      <c r="B32" s="133" t="s">
        <v>99</v>
      </c>
      <c r="C32" s="118">
        <v>0.98599999999999999</v>
      </c>
      <c r="D32" s="118">
        <v>0.97899999999999998</v>
      </c>
      <c r="E32" s="118" t="s">
        <v>322</v>
      </c>
      <c r="F32" s="130">
        <v>2021</v>
      </c>
      <c r="G32" s="133"/>
    </row>
    <row r="33" spans="2:7" x14ac:dyDescent="0.25">
      <c r="B33" s="133" t="s">
        <v>100</v>
      </c>
      <c r="C33" s="118">
        <v>0.879</v>
      </c>
      <c r="D33" s="118">
        <v>0.91</v>
      </c>
      <c r="E33" s="118" t="s">
        <v>322</v>
      </c>
      <c r="F33" s="130">
        <v>2021</v>
      </c>
      <c r="G33" s="133"/>
    </row>
    <row r="34" spans="2:7" x14ac:dyDescent="0.25">
      <c r="B34" s="133" t="s">
        <v>101</v>
      </c>
      <c r="C34" s="183">
        <v>0.44800000000000001</v>
      </c>
      <c r="D34" s="183">
        <v>0.05</v>
      </c>
      <c r="E34" s="118" t="s">
        <v>328</v>
      </c>
      <c r="F34" s="130" t="s">
        <v>329</v>
      </c>
      <c r="G34" s="133" t="s">
        <v>382</v>
      </c>
    </row>
    <row r="35" spans="2:7" x14ac:dyDescent="0.25">
      <c r="B35" s="133" t="s">
        <v>102</v>
      </c>
      <c r="C35" s="118">
        <v>0.83799999999999997</v>
      </c>
      <c r="D35" s="118">
        <v>0.95043999999999995</v>
      </c>
      <c r="E35" s="118" t="s">
        <v>322</v>
      </c>
      <c r="F35" s="130">
        <v>2020</v>
      </c>
      <c r="G35" s="133"/>
    </row>
    <row r="36" spans="2:7" x14ac:dyDescent="0.25">
      <c r="B36" s="133" t="s">
        <v>105</v>
      </c>
      <c r="C36" s="118">
        <v>0.73399999999999999</v>
      </c>
      <c r="D36" s="118">
        <v>1</v>
      </c>
      <c r="E36" s="118" t="s">
        <v>322</v>
      </c>
      <c r="F36" s="130">
        <v>2021</v>
      </c>
      <c r="G36" s="133"/>
    </row>
    <row r="37" spans="2:7" x14ac:dyDescent="0.25">
      <c r="B37" s="133" t="s">
        <v>109</v>
      </c>
      <c r="C37" s="118">
        <v>1</v>
      </c>
      <c r="D37" s="118">
        <v>1</v>
      </c>
      <c r="E37" s="118" t="s">
        <v>322</v>
      </c>
      <c r="F37" s="130">
        <v>2021</v>
      </c>
      <c r="G37" s="133"/>
    </row>
    <row r="38" spans="2:7" x14ac:dyDescent="0.25">
      <c r="B38" s="133" t="s">
        <v>111</v>
      </c>
      <c r="C38" s="183">
        <v>0.92300000000000004</v>
      </c>
      <c r="D38" s="183">
        <v>0.90300000000000002</v>
      </c>
      <c r="E38" s="118" t="s">
        <v>322</v>
      </c>
      <c r="F38" s="130">
        <v>2021</v>
      </c>
      <c r="G38" s="133"/>
    </row>
    <row r="39" spans="2:7" x14ac:dyDescent="0.25">
      <c r="B39" s="133" t="s">
        <v>114</v>
      </c>
      <c r="C39" s="118">
        <v>0.37254901960784315</v>
      </c>
      <c r="D39" s="118">
        <v>0.97499999999999998</v>
      </c>
      <c r="E39" s="118" t="s">
        <v>322</v>
      </c>
      <c r="F39" s="130">
        <v>2020</v>
      </c>
      <c r="G39" s="133"/>
    </row>
    <row r="40" spans="2:7" s="301" customFormat="1" x14ac:dyDescent="0.25">
      <c r="B40" s="146" t="s">
        <v>115</v>
      </c>
      <c r="C40" s="479">
        <v>0.85</v>
      </c>
      <c r="D40" s="479">
        <v>0.64</v>
      </c>
      <c r="E40" s="479" t="s">
        <v>383</v>
      </c>
      <c r="F40" s="480">
        <v>2020</v>
      </c>
      <c r="G40" s="146"/>
    </row>
    <row r="41" spans="2:7" x14ac:dyDescent="0.25">
      <c r="B41" s="133" t="s">
        <v>116</v>
      </c>
      <c r="C41" s="118">
        <v>0.82499999999999996</v>
      </c>
      <c r="D41" s="118">
        <v>0.96899999999999997</v>
      </c>
      <c r="E41" s="118" t="s">
        <v>322</v>
      </c>
      <c r="F41" s="130">
        <v>2020</v>
      </c>
      <c r="G41" s="133"/>
    </row>
    <row r="42" spans="2:7" x14ac:dyDescent="0.25">
      <c r="B42" s="133" t="s">
        <v>119</v>
      </c>
      <c r="C42" s="118">
        <v>0.96</v>
      </c>
      <c r="D42" s="118">
        <v>0.86399999999999999</v>
      </c>
      <c r="E42" s="118" t="s">
        <v>322</v>
      </c>
      <c r="F42" s="130">
        <v>2018</v>
      </c>
      <c r="G42" s="133"/>
    </row>
    <row r="43" spans="2:7" x14ac:dyDescent="0.25">
      <c r="B43" s="394" t="s">
        <v>120</v>
      </c>
      <c r="C43" s="395">
        <v>0.80700000000000005</v>
      </c>
      <c r="D43" s="395">
        <v>0.51</v>
      </c>
      <c r="E43" s="395" t="s">
        <v>322</v>
      </c>
      <c r="F43" s="396">
        <v>2019</v>
      </c>
      <c r="G43" s="394"/>
    </row>
    <row r="44" spans="2:7" x14ac:dyDescent="0.25">
      <c r="B44" s="394" t="s">
        <v>126</v>
      </c>
      <c r="C44" s="395">
        <v>0.14556258992805754</v>
      </c>
      <c r="D44" s="395">
        <v>0.20367692307692306</v>
      </c>
      <c r="E44" s="395" t="s">
        <v>322</v>
      </c>
      <c r="F44" s="396">
        <v>2020</v>
      </c>
      <c r="G44" s="394"/>
    </row>
    <row r="45" spans="2:7" x14ac:dyDescent="0.25">
      <c r="B45" s="394" t="s">
        <v>129</v>
      </c>
      <c r="C45" s="395">
        <v>0.63</v>
      </c>
      <c r="D45" s="395">
        <v>0.621</v>
      </c>
      <c r="E45" s="395" t="s">
        <v>322</v>
      </c>
      <c r="F45" s="396">
        <v>2021</v>
      </c>
      <c r="G45" s="394"/>
    </row>
    <row r="46" spans="2:7" x14ac:dyDescent="0.25">
      <c r="B46" s="394" t="s">
        <v>131</v>
      </c>
      <c r="C46" s="395">
        <v>0.99</v>
      </c>
      <c r="D46" s="395">
        <v>0.85</v>
      </c>
      <c r="E46" s="395" t="s">
        <v>322</v>
      </c>
      <c r="F46" s="396">
        <v>2020</v>
      </c>
      <c r="G46" s="394"/>
    </row>
    <row r="47" spans="2:7" x14ac:dyDescent="0.25">
      <c r="B47" s="394" t="s">
        <v>133</v>
      </c>
      <c r="C47" s="395">
        <v>0.74</v>
      </c>
      <c r="D47" s="395">
        <v>0.94399999999999995</v>
      </c>
      <c r="E47" s="395" t="s">
        <v>322</v>
      </c>
      <c r="F47" s="396">
        <v>2020</v>
      </c>
      <c r="G47" s="394"/>
    </row>
    <row r="48" spans="2:7" x14ac:dyDescent="0.25">
      <c r="B48" s="133" t="s">
        <v>139</v>
      </c>
      <c r="C48" s="118">
        <v>0.55714285714285716</v>
      </c>
      <c r="D48" s="118">
        <v>0.92957746478873238</v>
      </c>
      <c r="E48" s="118" t="s">
        <v>322</v>
      </c>
      <c r="F48" s="130">
        <v>2020</v>
      </c>
      <c r="G48" s="133"/>
    </row>
    <row r="49" spans="2:7" ht="15.75" thickBot="1" x14ac:dyDescent="0.3">
      <c r="B49" s="319" t="s">
        <v>140</v>
      </c>
      <c r="C49" s="119">
        <v>0.98</v>
      </c>
      <c r="D49" s="119">
        <v>0.86</v>
      </c>
      <c r="E49" s="119" t="s">
        <v>322</v>
      </c>
      <c r="F49" s="131">
        <v>2021</v>
      </c>
      <c r="G49" s="319"/>
    </row>
  </sheetData>
  <mergeCells count="5">
    <mergeCell ref="G11:G12"/>
    <mergeCell ref="D11:D12"/>
    <mergeCell ref="E11:E12"/>
    <mergeCell ref="C11:C12"/>
    <mergeCell ref="F11:F12"/>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theme="2"/>
  </sheetPr>
  <dimension ref="A2:P30"/>
  <sheetViews>
    <sheetView showGridLines="0" zoomScale="60" zoomScaleNormal="60" workbookViewId="0">
      <pane xSplit="2" ySplit="7" topLeftCell="C8" activePane="bottomRight" state="frozen"/>
      <selection pane="topRight" activeCell="C1" sqref="C1"/>
      <selection pane="bottomLeft" activeCell="A9" sqref="A9"/>
      <selection pane="bottomRight" activeCell="M29" sqref="M29"/>
    </sheetView>
  </sheetViews>
  <sheetFormatPr defaultRowHeight="15" x14ac:dyDescent="0.25"/>
  <cols>
    <col min="1" max="1" width="3.140625" customWidth="1"/>
    <col min="2" max="2" width="29.85546875" customWidth="1"/>
    <col min="3" max="4" width="17.5703125" customWidth="1"/>
    <col min="5" max="10" width="17.42578125" customWidth="1"/>
    <col min="11" max="11" width="14.5703125" customWidth="1"/>
    <col min="12" max="12" width="25.85546875" customWidth="1"/>
    <col min="13" max="13" width="93.140625" customWidth="1"/>
    <col min="14" max="14" width="47.7109375" customWidth="1"/>
  </cols>
  <sheetData>
    <row r="2" spans="1:16" ht="21" x14ac:dyDescent="0.35">
      <c r="A2" s="72"/>
      <c r="B2" s="1" t="s">
        <v>384</v>
      </c>
      <c r="D2" t="s">
        <v>143</v>
      </c>
    </row>
    <row r="4" spans="1:16" ht="30.75" customHeight="1" x14ac:dyDescent="0.25">
      <c r="B4" s="540" t="s">
        <v>385</v>
      </c>
      <c r="C4" s="540"/>
      <c r="D4" s="540"/>
      <c r="E4" s="540"/>
      <c r="F4" s="540"/>
      <c r="G4" s="540"/>
      <c r="H4" s="540"/>
      <c r="I4" s="540"/>
      <c r="J4" s="540"/>
      <c r="K4" s="540"/>
      <c r="L4" s="540"/>
      <c r="M4" s="540"/>
    </row>
    <row r="5" spans="1:16" x14ac:dyDescent="0.25">
      <c r="B5" s="15" t="s">
        <v>386</v>
      </c>
    </row>
    <row r="6" spans="1:16" x14ac:dyDescent="0.25">
      <c r="B6" s="15" t="s">
        <v>387</v>
      </c>
    </row>
    <row r="7" spans="1:16" ht="15.75" thickBot="1" x14ac:dyDescent="0.3">
      <c r="C7" s="22"/>
      <c r="D7" s="3"/>
    </row>
    <row r="8" spans="1:16" ht="15.75" thickBot="1" x14ac:dyDescent="0.3">
      <c r="C8" s="414">
        <v>2012</v>
      </c>
      <c r="D8" s="415">
        <v>2013</v>
      </c>
      <c r="E8" s="415">
        <v>2014</v>
      </c>
      <c r="F8" s="415">
        <v>2015</v>
      </c>
      <c r="G8" s="415">
        <v>2016</v>
      </c>
      <c r="H8" s="415">
        <v>2017</v>
      </c>
      <c r="I8" s="415">
        <v>2018</v>
      </c>
      <c r="J8" s="415">
        <v>2019</v>
      </c>
      <c r="K8" s="415">
        <v>2020</v>
      </c>
      <c r="L8" s="416">
        <v>2021</v>
      </c>
      <c r="M8" s="321" t="s">
        <v>187</v>
      </c>
      <c r="N8" s="410" t="s">
        <v>388</v>
      </c>
    </row>
    <row r="9" spans="1:16" x14ac:dyDescent="0.25">
      <c r="B9" s="411" t="s">
        <v>61</v>
      </c>
      <c r="C9" s="397"/>
      <c r="D9" s="398"/>
      <c r="E9" s="398">
        <v>906487.15</v>
      </c>
      <c r="F9" s="398">
        <v>1050504.2083333333</v>
      </c>
      <c r="G9" s="398">
        <v>1122636.4666666663</v>
      </c>
      <c r="H9" s="398">
        <v>1271242.0416666667</v>
      </c>
      <c r="I9" s="398">
        <v>1348036.4749999999</v>
      </c>
      <c r="J9" s="398">
        <v>1963252.8083333333</v>
      </c>
      <c r="K9" s="398">
        <v>1293934.1916666667</v>
      </c>
      <c r="L9" s="398">
        <v>1685428.6</v>
      </c>
      <c r="M9" s="399" t="s">
        <v>389</v>
      </c>
      <c r="N9" s="417" t="s">
        <v>390</v>
      </c>
      <c r="P9" t="str">
        <f>IF(L9&lt;K9, "1", "")</f>
        <v/>
      </c>
    </row>
    <row r="10" spans="1:16" x14ac:dyDescent="0.25">
      <c r="B10" s="322" t="s">
        <v>67</v>
      </c>
      <c r="C10" s="400"/>
      <c r="D10" s="401"/>
      <c r="E10" s="401">
        <v>199928</v>
      </c>
      <c r="F10" s="401">
        <v>222189</v>
      </c>
      <c r="G10" s="401">
        <v>427253</v>
      </c>
      <c r="H10" s="401">
        <v>911805</v>
      </c>
      <c r="I10" s="401">
        <v>899134</v>
      </c>
      <c r="J10" s="401">
        <v>1028341</v>
      </c>
      <c r="K10" s="401">
        <v>881892</v>
      </c>
      <c r="L10" s="401"/>
      <c r="M10" s="402" t="s">
        <v>391</v>
      </c>
      <c r="N10" s="386" t="s">
        <v>392</v>
      </c>
    </row>
    <row r="11" spans="1:16" x14ac:dyDescent="0.25">
      <c r="B11" s="412" t="s">
        <v>72</v>
      </c>
      <c r="C11" s="403">
        <v>674336.1333333333</v>
      </c>
      <c r="D11" s="404">
        <v>746409.8833333333</v>
      </c>
      <c r="E11" s="404">
        <v>813855.30833333347</v>
      </c>
      <c r="F11" s="404">
        <v>960507.57085044275</v>
      </c>
      <c r="G11" s="404">
        <v>1189233.55</v>
      </c>
      <c r="H11" s="404">
        <v>1167898.3083333333</v>
      </c>
      <c r="I11" s="404">
        <v>1244817.0354892302</v>
      </c>
      <c r="J11" s="404">
        <v>1734171.1166666667</v>
      </c>
      <c r="K11" s="404">
        <v>1791746.4416666664</v>
      </c>
      <c r="L11" s="404"/>
      <c r="M11" s="405" t="s">
        <v>389</v>
      </c>
      <c r="N11" s="418" t="s">
        <v>390</v>
      </c>
    </row>
    <row r="12" spans="1:16" x14ac:dyDescent="0.25">
      <c r="B12" s="322" t="s">
        <v>77</v>
      </c>
      <c r="C12" s="400"/>
      <c r="D12" s="401"/>
      <c r="E12" s="401"/>
      <c r="F12" s="401"/>
      <c r="G12" s="401"/>
      <c r="H12" s="401">
        <v>1430605.3333333333</v>
      </c>
      <c r="I12" s="401">
        <v>2032635.8083333331</v>
      </c>
      <c r="J12" s="401">
        <v>2323884.125</v>
      </c>
      <c r="K12" s="401">
        <v>2605726.9916666662</v>
      </c>
      <c r="L12" s="401">
        <v>2905277.0250000004</v>
      </c>
      <c r="M12" s="402" t="s">
        <v>389</v>
      </c>
      <c r="N12" s="386" t="s">
        <v>390</v>
      </c>
    </row>
    <row r="13" spans="1:16" x14ac:dyDescent="0.25">
      <c r="B13" s="412" t="s">
        <v>85</v>
      </c>
      <c r="C13" s="403">
        <v>113524</v>
      </c>
      <c r="D13" s="404">
        <v>135276</v>
      </c>
      <c r="E13" s="404">
        <v>129440</v>
      </c>
      <c r="F13" s="404">
        <v>158406</v>
      </c>
      <c r="G13" s="404">
        <v>217935</v>
      </c>
      <c r="H13" s="404">
        <v>280758</v>
      </c>
      <c r="I13" s="404">
        <v>359962</v>
      </c>
      <c r="J13" s="404">
        <v>400965</v>
      </c>
      <c r="K13" s="404">
        <v>352314</v>
      </c>
      <c r="L13" s="404"/>
      <c r="M13" s="405" t="s">
        <v>389</v>
      </c>
      <c r="N13" s="418" t="s">
        <v>393</v>
      </c>
    </row>
    <row r="14" spans="1:16" x14ac:dyDescent="0.25">
      <c r="B14" s="322" t="s">
        <v>92</v>
      </c>
      <c r="C14" s="400"/>
      <c r="D14" s="401"/>
      <c r="E14" s="401"/>
      <c r="F14" s="401">
        <v>3818858.7708333326</v>
      </c>
      <c r="G14" s="401">
        <v>3882240.1166666672</v>
      </c>
      <c r="H14" s="401">
        <v>3338036.316666666</v>
      </c>
      <c r="I14" s="401">
        <v>4225070.8166666655</v>
      </c>
      <c r="J14" s="401">
        <v>4689277.6408333322</v>
      </c>
      <c r="K14" s="401">
        <v>4391804.3525</v>
      </c>
      <c r="L14" s="401">
        <v>4156102.1583333332</v>
      </c>
      <c r="M14" s="402" t="s">
        <v>389</v>
      </c>
      <c r="N14" s="386" t="s">
        <v>390</v>
      </c>
    </row>
    <row r="15" spans="1:16" x14ac:dyDescent="0.25">
      <c r="B15" s="412" t="s">
        <v>98</v>
      </c>
      <c r="C15" s="403">
        <v>89040.816666666651</v>
      </c>
      <c r="D15" s="404">
        <v>143491.70833333334</v>
      </c>
      <c r="E15" s="404">
        <v>107316.25833333335</v>
      </c>
      <c r="F15" s="404">
        <v>162381.08333333331</v>
      </c>
      <c r="G15" s="404">
        <v>239773.24833333332</v>
      </c>
      <c r="H15" s="404">
        <v>171037.83499999999</v>
      </c>
      <c r="I15" s="404">
        <v>186016.61666666664</v>
      </c>
      <c r="J15" s="404">
        <v>194784.03416666665</v>
      </c>
      <c r="K15" s="404">
        <v>189125.875</v>
      </c>
      <c r="L15" s="404"/>
      <c r="M15" s="405" t="s">
        <v>389</v>
      </c>
      <c r="N15" s="418" t="s">
        <v>390</v>
      </c>
    </row>
    <row r="16" spans="1:16" x14ac:dyDescent="0.25">
      <c r="B16" s="322" t="s">
        <v>99</v>
      </c>
      <c r="C16" s="400"/>
      <c r="D16" s="401"/>
      <c r="E16" s="401"/>
      <c r="F16" s="401"/>
      <c r="G16" s="401">
        <v>2481980</v>
      </c>
      <c r="H16" s="401">
        <v>2824001</v>
      </c>
      <c r="I16" s="401">
        <v>3026911</v>
      </c>
      <c r="J16" s="401">
        <v>3218998</v>
      </c>
      <c r="K16" s="401">
        <v>3397884</v>
      </c>
      <c r="L16" s="401">
        <v>3608757</v>
      </c>
      <c r="M16" s="402" t="s">
        <v>391</v>
      </c>
      <c r="N16" s="386" t="s">
        <v>390</v>
      </c>
    </row>
    <row r="17" spans="2:14" x14ac:dyDescent="0.25">
      <c r="B17" s="412" t="s">
        <v>100</v>
      </c>
      <c r="C17" s="403"/>
      <c r="D17" s="404"/>
      <c r="E17" s="404"/>
      <c r="F17" s="404"/>
      <c r="G17" s="404"/>
      <c r="H17" s="404">
        <v>744272.69166666653</v>
      </c>
      <c r="I17" s="404">
        <v>1148923.5833333335</v>
      </c>
      <c r="J17" s="404">
        <v>1637127.2833333332</v>
      </c>
      <c r="K17" s="404">
        <v>1387350.9000000001</v>
      </c>
      <c r="L17" s="404">
        <v>1498918.8666666667</v>
      </c>
      <c r="M17" s="405" t="s">
        <v>389</v>
      </c>
      <c r="N17" s="418" t="s">
        <v>393</v>
      </c>
    </row>
    <row r="18" spans="2:14" x14ac:dyDescent="0.25">
      <c r="B18" s="322" t="s">
        <v>101</v>
      </c>
      <c r="C18" s="400"/>
      <c r="D18" s="401"/>
      <c r="E18" s="401"/>
      <c r="F18" s="401"/>
      <c r="G18" s="401">
        <v>925429.33333333326</v>
      </c>
      <c r="H18" s="401">
        <v>893586.96666666656</v>
      </c>
      <c r="I18" s="401">
        <v>961397.31666666653</v>
      </c>
      <c r="J18" s="401">
        <v>1235455.9500000002</v>
      </c>
      <c r="K18" s="401">
        <v>1155788.9166666667</v>
      </c>
      <c r="L18" s="401">
        <v>1148011.7666666668</v>
      </c>
      <c r="M18" s="402" t="s">
        <v>389</v>
      </c>
      <c r="N18" s="386" t="s">
        <v>393</v>
      </c>
    </row>
    <row r="19" spans="2:14" x14ac:dyDescent="0.25">
      <c r="B19" s="412" t="s">
        <v>107</v>
      </c>
      <c r="C19" s="403"/>
      <c r="D19" s="404"/>
      <c r="E19" s="404"/>
      <c r="F19" s="404">
        <v>1481075</v>
      </c>
      <c r="G19" s="404">
        <v>1765134</v>
      </c>
      <c r="H19" s="404">
        <v>1664020</v>
      </c>
      <c r="I19" s="404">
        <v>1623446</v>
      </c>
      <c r="J19" s="404">
        <v>1484847</v>
      </c>
      <c r="K19" s="404">
        <v>1348835</v>
      </c>
      <c r="L19" s="404">
        <v>1514444</v>
      </c>
      <c r="M19" s="405" t="s">
        <v>389</v>
      </c>
      <c r="N19" s="418" t="s">
        <v>390</v>
      </c>
    </row>
    <row r="20" spans="2:14" x14ac:dyDescent="0.25">
      <c r="B20" s="322" t="s">
        <v>109</v>
      </c>
      <c r="C20" s="400">
        <v>186042</v>
      </c>
      <c r="D20" s="401">
        <v>244646</v>
      </c>
      <c r="E20" s="401">
        <v>386497</v>
      </c>
      <c r="F20" s="401">
        <v>669922.97499999998</v>
      </c>
      <c r="G20" s="401">
        <v>703510.59166666667</v>
      </c>
      <c r="H20" s="401">
        <v>782244.39166666672</v>
      </c>
      <c r="I20" s="401">
        <v>834515.90000000014</v>
      </c>
      <c r="J20" s="401">
        <v>867066.51666666672</v>
      </c>
      <c r="K20" s="401">
        <v>898102.29166666674</v>
      </c>
      <c r="L20" s="401">
        <v>1193102.6500000001</v>
      </c>
      <c r="M20" s="402" t="s">
        <v>389</v>
      </c>
      <c r="N20" s="386" t="s">
        <v>390</v>
      </c>
    </row>
    <row r="21" spans="2:14" x14ac:dyDescent="0.25">
      <c r="B21" s="412" t="s">
        <v>111</v>
      </c>
      <c r="C21" s="403">
        <v>373242.78333333333</v>
      </c>
      <c r="D21" s="404">
        <v>828750.94166666665</v>
      </c>
      <c r="E21" s="404">
        <v>1768536.2750000001</v>
      </c>
      <c r="F21" s="404">
        <v>1807686.1416666666</v>
      </c>
      <c r="G21" s="404">
        <v>2425514.35</v>
      </c>
      <c r="H21" s="404">
        <v>4119210.3249999997</v>
      </c>
      <c r="I21" s="404">
        <v>5158158.6583333341</v>
      </c>
      <c r="J21" s="404">
        <v>6452478.8499999996</v>
      </c>
      <c r="K21" s="404">
        <v>6736795.2250000006</v>
      </c>
      <c r="L21" s="404">
        <v>6984498.8500000006</v>
      </c>
      <c r="M21" s="406" t="s">
        <v>389</v>
      </c>
      <c r="N21" s="418" t="s">
        <v>390</v>
      </c>
    </row>
    <row r="22" spans="2:14" x14ac:dyDescent="0.25">
      <c r="B22" s="322" t="s">
        <v>112</v>
      </c>
      <c r="C22" s="400"/>
      <c r="D22" s="401"/>
      <c r="E22" s="401"/>
      <c r="F22" s="401">
        <v>15233337.060897436</v>
      </c>
      <c r="G22" s="401">
        <v>15271496.171794871</v>
      </c>
      <c r="H22" s="401">
        <v>15459344.580769228</v>
      </c>
      <c r="I22" s="401">
        <v>14592510.180769231</v>
      </c>
      <c r="J22" s="401">
        <v>15484504.196153849</v>
      </c>
      <c r="K22" s="401">
        <v>15184555.069230769</v>
      </c>
      <c r="L22" s="401">
        <v>15488408.961538464</v>
      </c>
      <c r="M22" s="402" t="s">
        <v>394</v>
      </c>
      <c r="N22" s="386" t="s">
        <v>390</v>
      </c>
    </row>
    <row r="23" spans="2:14" ht="16.5" customHeight="1" x14ac:dyDescent="0.25">
      <c r="B23" s="412" t="s">
        <v>115</v>
      </c>
      <c r="C23" s="403">
        <v>644677.125</v>
      </c>
      <c r="D23" s="404">
        <v>2045676.75</v>
      </c>
      <c r="E23" s="404">
        <v>5466666.666666666</v>
      </c>
      <c r="F23" s="404">
        <v>7145352.8666666653</v>
      </c>
      <c r="G23" s="404">
        <v>4307278.333333333</v>
      </c>
      <c r="H23" s="404">
        <v>3219558.75</v>
      </c>
      <c r="I23" s="404">
        <v>2538351</v>
      </c>
      <c r="J23" s="404">
        <v>2731982</v>
      </c>
      <c r="K23" s="404">
        <v>3683189</v>
      </c>
      <c r="L23" s="404"/>
      <c r="M23" s="420" t="s">
        <v>395</v>
      </c>
      <c r="N23" s="418" t="s">
        <v>390</v>
      </c>
    </row>
    <row r="24" spans="2:14" x14ac:dyDescent="0.25">
      <c r="B24" s="322" t="s">
        <v>116</v>
      </c>
      <c r="C24" s="400">
        <v>997587.97499999998</v>
      </c>
      <c r="D24" s="401">
        <v>1092372.9750000001</v>
      </c>
      <c r="E24" s="401">
        <v>1048976.4583333333</v>
      </c>
      <c r="F24" s="401">
        <v>1040171.4166666667</v>
      </c>
      <c r="G24" s="401">
        <v>1196575.2083333333</v>
      </c>
      <c r="H24" s="401">
        <v>1422855.3916666666</v>
      </c>
      <c r="I24" s="401">
        <v>1790033.5999999999</v>
      </c>
      <c r="J24" s="401">
        <v>1151061.8083333333</v>
      </c>
      <c r="K24" s="401">
        <v>918390.3583333334</v>
      </c>
      <c r="L24" s="401">
        <v>1116133.9333333333</v>
      </c>
      <c r="M24" s="402" t="s">
        <v>396</v>
      </c>
      <c r="N24" s="386" t="s">
        <v>390</v>
      </c>
    </row>
    <row r="25" spans="2:14" x14ac:dyDescent="0.25">
      <c r="B25" s="412" t="s">
        <v>119</v>
      </c>
      <c r="C25" s="403"/>
      <c r="D25" s="404"/>
      <c r="E25" s="404"/>
      <c r="F25" s="404">
        <v>445135.19999999995</v>
      </c>
      <c r="G25" s="404">
        <v>895785.31666666653</v>
      </c>
      <c r="H25" s="404">
        <v>1076517.6833333333</v>
      </c>
      <c r="I25" s="404">
        <v>1315074.7999999998</v>
      </c>
      <c r="J25" s="404">
        <v>0</v>
      </c>
      <c r="K25" s="404">
        <v>1304484.8166666664</v>
      </c>
      <c r="L25" s="404"/>
      <c r="M25" s="405" t="s">
        <v>397</v>
      </c>
      <c r="N25" s="418" t="s">
        <v>390</v>
      </c>
    </row>
    <row r="26" spans="2:14" x14ac:dyDescent="0.25">
      <c r="B26" s="322" t="s">
        <v>120</v>
      </c>
      <c r="C26" s="400"/>
      <c r="D26" s="401"/>
      <c r="E26" s="401">
        <v>112243.5</v>
      </c>
      <c r="F26" s="401">
        <v>137026.5</v>
      </c>
      <c r="G26" s="401">
        <v>202139.4</v>
      </c>
      <c r="H26" s="401">
        <v>183974.66666666669</v>
      </c>
      <c r="I26" s="401">
        <v>185371.86666666664</v>
      </c>
      <c r="J26" s="401">
        <v>351249.81666666665</v>
      </c>
      <c r="K26" s="401">
        <v>410498.96666666667</v>
      </c>
      <c r="L26" s="401">
        <v>702968.86666666658</v>
      </c>
      <c r="M26" s="402" t="s">
        <v>389</v>
      </c>
      <c r="N26" s="386" t="s">
        <v>393</v>
      </c>
    </row>
    <row r="27" spans="2:14" x14ac:dyDescent="0.25">
      <c r="B27" s="412" t="s">
        <v>129</v>
      </c>
      <c r="C27" s="403"/>
      <c r="D27" s="404"/>
      <c r="E27" s="404">
        <v>3984181.1666666665</v>
      </c>
      <c r="F27" s="404">
        <v>5235226.791666666</v>
      </c>
      <c r="G27" s="404">
        <v>5895682.2750000004</v>
      </c>
      <c r="H27" s="404">
        <v>5808715.7166666668</v>
      </c>
      <c r="I27" s="404">
        <v>7036370.0916666659</v>
      </c>
      <c r="J27" s="404">
        <v>8047063.8833333328</v>
      </c>
      <c r="K27" s="404">
        <v>9663622.1616666708</v>
      </c>
      <c r="L27" s="404"/>
      <c r="M27" s="405" t="s">
        <v>389</v>
      </c>
      <c r="N27" s="418" t="s">
        <v>390</v>
      </c>
    </row>
    <row r="28" spans="2:14" x14ac:dyDescent="0.25">
      <c r="B28" s="322" t="s">
        <v>131</v>
      </c>
      <c r="C28" s="400">
        <v>213878.48333333334</v>
      </c>
      <c r="D28" s="401">
        <v>223913.93333333329</v>
      </c>
      <c r="E28" s="401">
        <v>244309.02499999997</v>
      </c>
      <c r="F28" s="401">
        <v>274708.44166666665</v>
      </c>
      <c r="G28" s="401">
        <v>281287</v>
      </c>
      <c r="H28" s="401">
        <v>292121.69166666659</v>
      </c>
      <c r="I28" s="401">
        <v>346342.44999999995</v>
      </c>
      <c r="J28" s="401">
        <v>511729.83333333331</v>
      </c>
      <c r="K28" s="401">
        <v>455312.98333333334</v>
      </c>
      <c r="L28" s="401">
        <v>502924.18333333329</v>
      </c>
      <c r="M28" s="402" t="s">
        <v>389</v>
      </c>
      <c r="N28" s="386" t="s">
        <v>390</v>
      </c>
    </row>
    <row r="29" spans="2:14" x14ac:dyDescent="0.25">
      <c r="B29" s="412" t="s">
        <v>133</v>
      </c>
      <c r="C29" s="403"/>
      <c r="D29" s="404"/>
      <c r="E29" s="404"/>
      <c r="F29" s="404">
        <v>1789383.5333333334</v>
      </c>
      <c r="G29" s="404">
        <v>1486763.2416666665</v>
      </c>
      <c r="H29" s="404">
        <v>1923961.9</v>
      </c>
      <c r="I29" s="404">
        <v>1759677.5250000001</v>
      </c>
      <c r="J29" s="404">
        <v>2272268.9916666667</v>
      </c>
      <c r="K29" s="404">
        <v>4105712.0884615402</v>
      </c>
      <c r="L29" s="404"/>
      <c r="M29" s="405" t="s">
        <v>389</v>
      </c>
      <c r="N29" s="418" t="s">
        <v>390</v>
      </c>
    </row>
    <row r="30" spans="2:14" ht="15.75" thickBot="1" x14ac:dyDescent="0.3">
      <c r="B30" s="413" t="s">
        <v>140</v>
      </c>
      <c r="C30" s="407"/>
      <c r="D30" s="408">
        <v>1411081.5766666669</v>
      </c>
      <c r="E30" s="408">
        <v>1600698.9600000002</v>
      </c>
      <c r="F30" s="408">
        <v>1659981.2841666667</v>
      </c>
      <c r="G30" s="408">
        <v>1687498.5549999999</v>
      </c>
      <c r="H30" s="408">
        <v>1776216.3991666667</v>
      </c>
      <c r="I30" s="408">
        <v>2102350.87</v>
      </c>
      <c r="J30" s="408">
        <v>2013695.98</v>
      </c>
      <c r="K30" s="408">
        <v>2037744.8</v>
      </c>
      <c r="L30" s="408">
        <v>2036391.7733333334</v>
      </c>
      <c r="M30" s="409" t="s">
        <v>389</v>
      </c>
      <c r="N30" s="419" t="s">
        <v>390</v>
      </c>
    </row>
  </sheetData>
  <mergeCells count="1">
    <mergeCell ref="B4:M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theme="2"/>
  </sheetPr>
  <dimension ref="A1:L55"/>
  <sheetViews>
    <sheetView showGridLines="0" zoomScale="90" zoomScaleNormal="90" workbookViewId="0">
      <pane ySplit="9" topLeftCell="A10" activePane="bottomLeft" state="frozen"/>
      <selection pane="bottomLeft" activeCell="M21" sqref="M21"/>
    </sheetView>
  </sheetViews>
  <sheetFormatPr defaultRowHeight="15" x14ac:dyDescent="0.25"/>
  <cols>
    <col min="1" max="1" width="3.28515625" customWidth="1"/>
    <col min="2" max="2" width="17.42578125" customWidth="1"/>
    <col min="3" max="3" width="22.5703125" customWidth="1"/>
    <col min="4" max="8" width="11" customWidth="1"/>
    <col min="9" max="9" width="21.7109375" style="30" customWidth="1"/>
  </cols>
  <sheetData>
    <row r="1" spans="1:12" ht="17.25" customHeight="1" x14ac:dyDescent="0.25"/>
    <row r="2" spans="1:12" ht="21" x14ac:dyDescent="0.35">
      <c r="A2" s="72"/>
      <c r="B2" s="1" t="s">
        <v>20</v>
      </c>
      <c r="L2" t="s">
        <v>143</v>
      </c>
    </row>
    <row r="4" spans="1:12" x14ac:dyDescent="0.25">
      <c r="B4" s="15" t="s">
        <v>398</v>
      </c>
    </row>
    <row r="5" spans="1:12" x14ac:dyDescent="0.25">
      <c r="B5" s="15" t="s">
        <v>399</v>
      </c>
    </row>
    <row r="6" spans="1:12" x14ac:dyDescent="0.25">
      <c r="B6" s="15" t="s">
        <v>400</v>
      </c>
    </row>
    <row r="7" spans="1:12" ht="15.75" thickBot="1" x14ac:dyDescent="0.3">
      <c r="B7" s="10"/>
      <c r="I7" s="22"/>
    </row>
    <row r="8" spans="1:12" ht="70.5" customHeight="1" x14ac:dyDescent="0.25">
      <c r="C8" s="541" t="s">
        <v>401</v>
      </c>
      <c r="D8" s="543" t="s">
        <v>402</v>
      </c>
      <c r="E8" s="543"/>
      <c r="F8" s="543"/>
      <c r="G8" s="543"/>
      <c r="H8" s="543"/>
      <c r="I8" s="544" t="s">
        <v>187</v>
      </c>
    </row>
    <row r="9" spans="1:12" ht="18" customHeight="1" thickBot="1" x14ac:dyDescent="0.3">
      <c r="C9" s="542"/>
      <c r="D9" s="73" t="s">
        <v>403</v>
      </c>
      <c r="E9" s="73" t="s">
        <v>404</v>
      </c>
      <c r="F9" s="73" t="s">
        <v>405</v>
      </c>
      <c r="G9" s="73" t="s">
        <v>406</v>
      </c>
      <c r="H9" s="73" t="s">
        <v>407</v>
      </c>
      <c r="I9" s="545"/>
    </row>
    <row r="10" spans="1:12" x14ac:dyDescent="0.25">
      <c r="B10" s="238" t="s">
        <v>39</v>
      </c>
      <c r="C10" s="121">
        <v>0.875</v>
      </c>
      <c r="D10" s="122">
        <v>0.92099999999999993</v>
      </c>
      <c r="E10" s="123">
        <v>0.84200000000000008</v>
      </c>
      <c r="F10" s="123">
        <v>0.85599999999999998</v>
      </c>
      <c r="G10" s="123">
        <v>0.873</v>
      </c>
      <c r="H10" s="178">
        <v>0.88200000000000001</v>
      </c>
      <c r="I10" s="234" t="s">
        <v>230</v>
      </c>
    </row>
    <row r="11" spans="1:12" x14ac:dyDescent="0.25">
      <c r="B11" s="238" t="s">
        <v>48</v>
      </c>
      <c r="C11" s="124">
        <v>0.90130244373728796</v>
      </c>
      <c r="D11" s="125">
        <v>0.44940000000000002</v>
      </c>
      <c r="E11" s="126">
        <v>0.83819999999999995</v>
      </c>
      <c r="F11" s="126">
        <v>0.77949999999999997</v>
      </c>
      <c r="G11" s="126">
        <v>0.90249999999999997</v>
      </c>
      <c r="H11" s="127">
        <v>0.9506</v>
      </c>
      <c r="I11" s="235" t="s">
        <v>193</v>
      </c>
    </row>
    <row r="12" spans="1:12" x14ac:dyDescent="0.25">
      <c r="B12" s="238" t="s">
        <v>53</v>
      </c>
      <c r="C12" s="174">
        <v>0.93100000000000005</v>
      </c>
      <c r="D12" s="175">
        <v>0.93300000000000005</v>
      </c>
      <c r="E12" s="176">
        <v>0.94299999999999995</v>
      </c>
      <c r="F12" s="176">
        <v>0.93600000000000005</v>
      </c>
      <c r="G12" s="176">
        <v>0.92</v>
      </c>
      <c r="H12" s="177">
        <v>0.92300000000000004</v>
      </c>
      <c r="I12" s="235" t="s">
        <v>197</v>
      </c>
    </row>
    <row r="13" spans="1:12" x14ac:dyDescent="0.25">
      <c r="B13" s="238" t="s">
        <v>58</v>
      </c>
      <c r="C13" s="124">
        <v>0.88818223340837799</v>
      </c>
      <c r="D13" s="125">
        <v>0.86935134188714003</v>
      </c>
      <c r="E13" s="126">
        <v>0.889915159637094</v>
      </c>
      <c r="F13" s="126">
        <v>0.860490152072098</v>
      </c>
      <c r="G13" s="126">
        <v>0.887813666609931</v>
      </c>
      <c r="H13" s="127">
        <v>0.91334236633936405</v>
      </c>
      <c r="I13" s="235" t="s">
        <v>197</v>
      </c>
    </row>
    <row r="14" spans="1:12" x14ac:dyDescent="0.25">
      <c r="B14" s="238" t="s">
        <v>61</v>
      </c>
      <c r="C14" s="124">
        <v>0.879</v>
      </c>
      <c r="D14" s="125">
        <v>0.85400000000000009</v>
      </c>
      <c r="E14" s="126">
        <v>0.92200000000000004</v>
      </c>
      <c r="F14" s="126">
        <v>0.875</v>
      </c>
      <c r="G14" s="126">
        <v>0.879</v>
      </c>
      <c r="H14" s="127">
        <v>0.86599999999999999</v>
      </c>
      <c r="I14" s="30" t="s">
        <v>307</v>
      </c>
    </row>
    <row r="15" spans="1:12" x14ac:dyDescent="0.25">
      <c r="B15" s="238" t="s">
        <v>63</v>
      </c>
      <c r="C15" s="124">
        <v>0.93620000000000003</v>
      </c>
      <c r="D15" s="125">
        <v>0.94789999999999996</v>
      </c>
      <c r="E15" s="126">
        <v>0.93600000000000005</v>
      </c>
      <c r="F15" s="126">
        <v>0.93579999999999997</v>
      </c>
      <c r="G15" s="126">
        <v>0.92569999999999997</v>
      </c>
      <c r="H15" s="127">
        <v>0.9355</v>
      </c>
      <c r="I15" s="235" t="s">
        <v>201</v>
      </c>
    </row>
    <row r="16" spans="1:12" x14ac:dyDescent="0.25">
      <c r="B16" s="238" t="s">
        <v>65</v>
      </c>
      <c r="C16" s="124">
        <v>0.88919999999999999</v>
      </c>
      <c r="D16" s="125">
        <v>0.8831</v>
      </c>
      <c r="E16" s="126">
        <v>0.90080000000000005</v>
      </c>
      <c r="F16" s="126">
        <v>0.8861</v>
      </c>
      <c r="G16" s="126">
        <v>0.87649999999999995</v>
      </c>
      <c r="H16" s="127">
        <v>0.89800000000000002</v>
      </c>
      <c r="I16" s="235" t="s">
        <v>203</v>
      </c>
    </row>
    <row r="17" spans="2:9" x14ac:dyDescent="0.25">
      <c r="B17" s="238" t="s">
        <v>67</v>
      </c>
      <c r="C17" s="124">
        <v>0.83299999999999996</v>
      </c>
      <c r="D17" s="125">
        <v>0.67300000000000004</v>
      </c>
      <c r="E17" s="126">
        <v>0.79700000000000004</v>
      </c>
      <c r="F17" s="126">
        <v>0.82099999999999995</v>
      </c>
      <c r="G17" s="126">
        <v>0.84099999999999997</v>
      </c>
      <c r="H17" s="127">
        <v>0.88600000000000001</v>
      </c>
      <c r="I17" s="235" t="s">
        <v>204</v>
      </c>
    </row>
    <row r="18" spans="2:9" x14ac:dyDescent="0.25">
      <c r="B18" s="238" t="s">
        <v>69</v>
      </c>
      <c r="C18" s="124">
        <v>0.81700000000000006</v>
      </c>
      <c r="D18" s="125">
        <v>0.79099999999999993</v>
      </c>
      <c r="E18" s="126">
        <v>0.78599999999999992</v>
      </c>
      <c r="F18" s="126">
        <v>0.89900000000000002</v>
      </c>
      <c r="G18" s="126">
        <v>0.81099999999999994</v>
      </c>
      <c r="H18" s="127">
        <v>0.80299999999999994</v>
      </c>
      <c r="I18" s="235" t="s">
        <v>255</v>
      </c>
    </row>
    <row r="19" spans="2:9" x14ac:dyDescent="0.25">
      <c r="B19" s="238" t="s">
        <v>70</v>
      </c>
      <c r="C19" s="124">
        <v>0.71</v>
      </c>
      <c r="D19" s="125">
        <v>0.72</v>
      </c>
      <c r="E19" s="126">
        <v>0.73</v>
      </c>
      <c r="F19" s="126">
        <v>0.71</v>
      </c>
      <c r="G19" s="126">
        <v>0.72</v>
      </c>
      <c r="H19" s="127">
        <v>0.69</v>
      </c>
      <c r="I19" s="235" t="s">
        <v>205</v>
      </c>
    </row>
    <row r="20" spans="2:9" x14ac:dyDescent="0.25">
      <c r="B20" s="238" t="s">
        <v>72</v>
      </c>
      <c r="C20" s="124">
        <v>0.85799999999999998</v>
      </c>
      <c r="D20" s="125">
        <v>0.80500000000000005</v>
      </c>
      <c r="E20" s="126">
        <v>0.83499999999999996</v>
      </c>
      <c r="F20" s="126">
        <v>0.90500000000000003</v>
      </c>
      <c r="G20" s="126">
        <v>0.873</v>
      </c>
      <c r="H20" s="127">
        <v>0.84799999999999998</v>
      </c>
      <c r="I20" s="30" t="s">
        <v>308</v>
      </c>
    </row>
    <row r="21" spans="2:9" x14ac:dyDescent="0.25">
      <c r="B21" s="238" t="s">
        <v>77</v>
      </c>
      <c r="C21" s="124">
        <v>0.85</v>
      </c>
      <c r="D21" s="125">
        <v>0.86</v>
      </c>
      <c r="E21" s="126">
        <v>0.85</v>
      </c>
      <c r="F21" s="126">
        <v>0.8</v>
      </c>
      <c r="G21" s="126">
        <v>0.81</v>
      </c>
      <c r="H21" s="127">
        <v>0.89</v>
      </c>
      <c r="I21" s="235" t="s">
        <v>257</v>
      </c>
    </row>
    <row r="22" spans="2:9" x14ac:dyDescent="0.25">
      <c r="B22" s="238" t="s">
        <v>78</v>
      </c>
      <c r="C22" s="124">
        <v>0.98</v>
      </c>
      <c r="D22" s="125">
        <v>0.97</v>
      </c>
      <c r="E22" s="126">
        <v>0.97</v>
      </c>
      <c r="F22" s="126">
        <v>0.97</v>
      </c>
      <c r="G22" s="126">
        <v>0.97</v>
      </c>
      <c r="H22" s="127">
        <v>0.99</v>
      </c>
      <c r="I22" s="235" t="s">
        <v>203</v>
      </c>
    </row>
    <row r="23" spans="2:9" x14ac:dyDescent="0.25">
      <c r="B23" s="238" t="s">
        <v>81</v>
      </c>
      <c r="C23" s="124">
        <v>0.93700000000000006</v>
      </c>
      <c r="D23" s="125">
        <v>0.92500000000000004</v>
      </c>
      <c r="E23" s="126">
        <v>0.93500000000000005</v>
      </c>
      <c r="F23" s="126">
        <v>0.91099999999999992</v>
      </c>
      <c r="G23" s="126">
        <v>0.94200000000000006</v>
      </c>
      <c r="H23" s="127">
        <v>0.95700000000000007</v>
      </c>
      <c r="I23" s="235" t="s">
        <v>200</v>
      </c>
    </row>
    <row r="24" spans="2:9" x14ac:dyDescent="0.25">
      <c r="B24" s="238" t="s">
        <v>83</v>
      </c>
      <c r="C24" s="124">
        <v>0.85799999999999998</v>
      </c>
      <c r="D24" s="125">
        <v>0.90600000000000003</v>
      </c>
      <c r="E24" s="126">
        <v>0.88400000000000001</v>
      </c>
      <c r="F24" s="126">
        <v>0.81899999999999995</v>
      </c>
      <c r="G24" s="126">
        <v>0.87</v>
      </c>
      <c r="H24" s="127">
        <v>0.80900000000000005</v>
      </c>
      <c r="I24" s="235" t="s">
        <v>215</v>
      </c>
    </row>
    <row r="25" spans="2:9" x14ac:dyDescent="0.25">
      <c r="B25" s="238" t="s">
        <v>84</v>
      </c>
      <c r="C25" s="124">
        <v>0.91400000000000003</v>
      </c>
      <c r="D25" s="125">
        <v>0.96200000000000008</v>
      </c>
      <c r="E25" s="126">
        <v>0.90400000000000003</v>
      </c>
      <c r="F25" s="126">
        <v>0.879</v>
      </c>
      <c r="G25" s="126" t="s">
        <v>408</v>
      </c>
      <c r="H25" s="127">
        <v>0.871</v>
      </c>
      <c r="I25" s="235" t="s">
        <v>309</v>
      </c>
    </row>
    <row r="26" spans="2:9" x14ac:dyDescent="0.25">
      <c r="B26" s="238" t="s">
        <v>85</v>
      </c>
      <c r="C26" s="124">
        <v>0.85099999999999998</v>
      </c>
      <c r="D26" s="125">
        <v>0.82200000000000006</v>
      </c>
      <c r="E26" s="126">
        <v>0.81900000000000006</v>
      </c>
      <c r="F26" s="126">
        <v>0.8909999999999999</v>
      </c>
      <c r="G26" s="126">
        <v>0.84900000000000009</v>
      </c>
      <c r="H26" s="127">
        <v>0.8590000000000001</v>
      </c>
      <c r="I26" s="235" t="s">
        <v>204</v>
      </c>
    </row>
    <row r="27" spans="2:9" x14ac:dyDescent="0.25">
      <c r="B27" s="238" t="s">
        <v>87</v>
      </c>
      <c r="C27" s="124">
        <v>0.92110000000000003</v>
      </c>
      <c r="D27" s="125">
        <v>0.91269999999999996</v>
      </c>
      <c r="E27" s="126">
        <v>0.94210000000000005</v>
      </c>
      <c r="F27" s="126">
        <v>0.93679999999999997</v>
      </c>
      <c r="G27" s="126">
        <v>0.91520000000000001</v>
      </c>
      <c r="H27" s="127">
        <v>0.89710000000000001</v>
      </c>
      <c r="I27" s="235" t="s">
        <v>201</v>
      </c>
    </row>
    <row r="28" spans="2:9" x14ac:dyDescent="0.25">
      <c r="B28" s="238" t="s">
        <v>89</v>
      </c>
      <c r="C28" s="124">
        <v>0.91900000000000004</v>
      </c>
      <c r="D28" s="125">
        <v>0.89700000000000002</v>
      </c>
      <c r="E28" s="126">
        <v>0.90700000000000003</v>
      </c>
      <c r="F28" s="126">
        <v>0.91700000000000004</v>
      </c>
      <c r="G28" s="126">
        <v>0.92500000000000004</v>
      </c>
      <c r="H28" s="127">
        <v>0.94199999999999995</v>
      </c>
      <c r="I28" s="235" t="s">
        <v>282</v>
      </c>
    </row>
    <row r="29" spans="2:9" x14ac:dyDescent="0.25">
      <c r="B29" s="238" t="s">
        <v>90</v>
      </c>
      <c r="C29" s="124">
        <v>0.92496086195568905</v>
      </c>
      <c r="D29" s="125">
        <v>0.92710610066934296</v>
      </c>
      <c r="E29" s="126">
        <v>0.92797386891167599</v>
      </c>
      <c r="F29" s="126">
        <v>0.92350612917882802</v>
      </c>
      <c r="G29" s="126">
        <v>0.92500940546841504</v>
      </c>
      <c r="H29" s="127">
        <v>0.92154647814867496</v>
      </c>
      <c r="I29" s="235" t="s">
        <v>312</v>
      </c>
    </row>
    <row r="30" spans="2:9" x14ac:dyDescent="0.25">
      <c r="B30" s="238" t="s">
        <v>92</v>
      </c>
      <c r="C30" s="124">
        <v>0.96599999999999997</v>
      </c>
      <c r="D30" s="125">
        <v>0.97400000000000009</v>
      </c>
      <c r="E30" s="126">
        <v>0.96499999999999997</v>
      </c>
      <c r="F30" s="126">
        <v>0.96299999999999997</v>
      </c>
      <c r="G30" s="126">
        <v>0.96700000000000008</v>
      </c>
      <c r="H30" s="127">
        <v>0.96499999999999997</v>
      </c>
      <c r="I30" s="235" t="s">
        <v>310</v>
      </c>
    </row>
    <row r="31" spans="2:9" x14ac:dyDescent="0.25">
      <c r="B31" s="238" t="s">
        <v>94</v>
      </c>
      <c r="C31" s="124">
        <v>0.95</v>
      </c>
      <c r="D31" s="125">
        <v>0.94</v>
      </c>
      <c r="E31" s="126">
        <v>0.95</v>
      </c>
      <c r="F31" s="126">
        <v>0.96</v>
      </c>
      <c r="G31" s="126">
        <v>0.93</v>
      </c>
      <c r="H31" s="127">
        <v>0.97</v>
      </c>
      <c r="I31" s="235" t="s">
        <v>205</v>
      </c>
    </row>
    <row r="32" spans="2:9" x14ac:dyDescent="0.25">
      <c r="B32" s="238" t="s">
        <v>97</v>
      </c>
      <c r="C32" s="124">
        <v>0.93049999999999999</v>
      </c>
      <c r="D32" s="125">
        <v>0.93379999999999996</v>
      </c>
      <c r="E32" s="126">
        <v>0.93669999999999998</v>
      </c>
      <c r="F32" s="126">
        <v>0.91669999999999996</v>
      </c>
      <c r="G32" s="126">
        <v>0.90980000000000005</v>
      </c>
      <c r="H32" s="127">
        <v>0.95309999999999995</v>
      </c>
      <c r="I32" s="235" t="s">
        <v>203</v>
      </c>
    </row>
    <row r="33" spans="2:9" x14ac:dyDescent="0.25">
      <c r="B33" s="238" t="s">
        <v>98</v>
      </c>
      <c r="C33" s="124">
        <v>0.86499999999999999</v>
      </c>
      <c r="D33" s="125">
        <v>0.83099999999999996</v>
      </c>
      <c r="E33" s="126">
        <v>0.89500000000000002</v>
      </c>
      <c r="F33" s="126">
        <v>0.91900000000000004</v>
      </c>
      <c r="G33" s="126">
        <v>0.82099999999999995</v>
      </c>
      <c r="H33" s="127">
        <v>0.86599999999999999</v>
      </c>
      <c r="I33" s="235" t="s">
        <v>215</v>
      </c>
    </row>
    <row r="34" spans="2:9" x14ac:dyDescent="0.25">
      <c r="B34" s="239" t="s">
        <v>99</v>
      </c>
      <c r="C34" s="124">
        <v>0.73399999999999999</v>
      </c>
      <c r="D34" s="125">
        <v>0.67800000000000005</v>
      </c>
      <c r="E34" s="126">
        <v>0.73499999999999999</v>
      </c>
      <c r="F34" s="126">
        <v>0.73799999999999999</v>
      </c>
      <c r="G34" s="126">
        <v>0.749</v>
      </c>
      <c r="H34" s="127">
        <v>0.745</v>
      </c>
      <c r="I34" s="235" t="s">
        <v>222</v>
      </c>
    </row>
    <row r="35" spans="2:9" x14ac:dyDescent="0.25">
      <c r="B35" s="238" t="s">
        <v>100</v>
      </c>
      <c r="C35" s="124">
        <v>0.92500000000000004</v>
      </c>
      <c r="D35" s="125">
        <v>0.91200000000000003</v>
      </c>
      <c r="E35" s="126">
        <v>0.91099999999999992</v>
      </c>
      <c r="F35" s="126">
        <v>0.91500000000000004</v>
      </c>
      <c r="G35" s="126">
        <v>0.93099999999999994</v>
      </c>
      <c r="H35" s="127">
        <v>0.95299999999999996</v>
      </c>
      <c r="I35" s="235" t="s">
        <v>193</v>
      </c>
    </row>
    <row r="36" spans="2:9" x14ac:dyDescent="0.25">
      <c r="B36" s="238" t="s">
        <v>101</v>
      </c>
      <c r="C36" s="124">
        <v>0.76700000000000002</v>
      </c>
      <c r="D36" s="125">
        <v>0.81499999999999995</v>
      </c>
      <c r="E36" s="126">
        <v>0.72199999999999998</v>
      </c>
      <c r="F36" s="126">
        <v>0.79</v>
      </c>
      <c r="G36" s="126">
        <v>0.77</v>
      </c>
      <c r="H36" s="127">
        <v>0.746</v>
      </c>
      <c r="I36" s="235" t="s">
        <v>204</v>
      </c>
    </row>
    <row r="37" spans="2:9" x14ac:dyDescent="0.25">
      <c r="B37" s="238" t="s">
        <v>102</v>
      </c>
      <c r="C37" s="124">
        <v>0.85739999999999994</v>
      </c>
      <c r="D37" s="125">
        <v>0.75370000000000004</v>
      </c>
      <c r="E37" s="126">
        <v>0.80840000000000001</v>
      </c>
      <c r="F37" s="126">
        <v>0.81389999999999996</v>
      </c>
      <c r="G37" s="126">
        <v>0.87420000000000009</v>
      </c>
      <c r="H37" s="127">
        <v>0.90759999999999996</v>
      </c>
      <c r="I37" s="235" t="s">
        <v>215</v>
      </c>
    </row>
    <row r="38" spans="2:9" x14ac:dyDescent="0.25">
      <c r="B38" s="238" t="s">
        <v>106</v>
      </c>
      <c r="C38" s="124">
        <v>0.97900000000000009</v>
      </c>
      <c r="D38" s="125">
        <v>0.98599999999999999</v>
      </c>
      <c r="E38" s="126">
        <v>0.98499999999999999</v>
      </c>
      <c r="F38" s="126">
        <v>0.98599999999999999</v>
      </c>
      <c r="G38" s="126">
        <v>0.98</v>
      </c>
      <c r="H38" s="127">
        <v>0.95799999999999996</v>
      </c>
      <c r="I38" s="235" t="s">
        <v>193</v>
      </c>
    </row>
    <row r="39" spans="2:9" x14ac:dyDescent="0.25">
      <c r="B39" s="238" t="s">
        <v>107</v>
      </c>
      <c r="C39" s="124">
        <v>0.85229999999999995</v>
      </c>
      <c r="D39" s="125">
        <v>0.83279999999999998</v>
      </c>
      <c r="E39" s="126">
        <v>0.82489999999999997</v>
      </c>
      <c r="F39" s="126">
        <v>0.86860000000000004</v>
      </c>
      <c r="G39" s="126">
        <v>0.88380000000000003</v>
      </c>
      <c r="H39" s="127">
        <v>0.84809999999999997</v>
      </c>
      <c r="I39" s="235" t="s">
        <v>235</v>
      </c>
    </row>
    <row r="40" spans="2:9" x14ac:dyDescent="0.25">
      <c r="B40" s="238" t="s">
        <v>109</v>
      </c>
      <c r="C40" s="124">
        <v>0.92400000000000004</v>
      </c>
      <c r="D40" s="125">
        <v>0.86599999999999999</v>
      </c>
      <c r="E40" s="126">
        <v>0.88700000000000001</v>
      </c>
      <c r="F40" s="126">
        <v>0.93200000000000005</v>
      </c>
      <c r="G40" s="126">
        <v>0.95400000000000007</v>
      </c>
      <c r="H40" s="127">
        <v>0.93700000000000006</v>
      </c>
      <c r="I40" s="235" t="s">
        <v>311</v>
      </c>
    </row>
    <row r="41" spans="2:9" x14ac:dyDescent="0.25">
      <c r="B41" s="238" t="s">
        <v>111</v>
      </c>
      <c r="C41" s="124">
        <v>0.89599999999999991</v>
      </c>
      <c r="D41" s="125">
        <v>0.88700000000000001</v>
      </c>
      <c r="E41" s="126">
        <v>0.84400000000000008</v>
      </c>
      <c r="F41" s="126">
        <v>0.877</v>
      </c>
      <c r="G41" s="126">
        <v>0.90500000000000003</v>
      </c>
      <c r="H41" s="127">
        <v>0.91099999999999992</v>
      </c>
      <c r="I41" s="235" t="s">
        <v>204</v>
      </c>
    </row>
    <row r="42" spans="2:9" x14ac:dyDescent="0.25">
      <c r="B42" s="238" t="s">
        <v>112</v>
      </c>
      <c r="C42" s="124">
        <v>0.94121778652038501</v>
      </c>
      <c r="D42" s="125">
        <v>0.92934066399552995</v>
      </c>
      <c r="E42" s="126">
        <v>0.94552902212716206</v>
      </c>
      <c r="F42" s="126">
        <v>0.94938121609999804</v>
      </c>
      <c r="G42" s="126">
        <v>0.93361922394469099</v>
      </c>
      <c r="H42" s="127">
        <v>0.94330782144766101</v>
      </c>
      <c r="I42" s="235" t="s">
        <v>197</v>
      </c>
    </row>
    <row r="43" spans="2:9" x14ac:dyDescent="0.25">
      <c r="B43" s="238" t="s">
        <v>114</v>
      </c>
      <c r="C43" s="124">
        <v>0.86</v>
      </c>
      <c r="D43" s="125">
        <v>0.82299999999999995</v>
      </c>
      <c r="E43" s="126">
        <v>0.85</v>
      </c>
      <c r="F43" s="126">
        <v>0.86299999999999999</v>
      </c>
      <c r="G43" s="126">
        <v>0.86799999999999999</v>
      </c>
      <c r="H43" s="127">
        <v>0.8590000000000001</v>
      </c>
      <c r="I43" s="235" t="s">
        <v>228</v>
      </c>
    </row>
    <row r="44" spans="2:9" x14ac:dyDescent="0.25">
      <c r="B44" s="238" t="s">
        <v>115</v>
      </c>
      <c r="C44" s="124">
        <v>0.93844299395345598</v>
      </c>
      <c r="D44" s="125">
        <v>0.92264322250084296</v>
      </c>
      <c r="E44" s="126">
        <v>0.928987907008477</v>
      </c>
      <c r="F44" s="126">
        <v>0.94308969337847803</v>
      </c>
      <c r="G44" s="126">
        <v>0.95626606178123097</v>
      </c>
      <c r="H44" s="127">
        <v>0.94349214969371598</v>
      </c>
      <c r="I44" s="235" t="s">
        <v>312</v>
      </c>
    </row>
    <row r="45" spans="2:9" x14ac:dyDescent="0.25">
      <c r="B45" s="238" t="s">
        <v>116</v>
      </c>
      <c r="C45" s="124">
        <v>0.97099999999999997</v>
      </c>
      <c r="D45" s="125">
        <v>0.96199999999999997</v>
      </c>
      <c r="E45" s="126">
        <v>0.98</v>
      </c>
      <c r="F45" s="126">
        <v>0.97799999999999998</v>
      </c>
      <c r="G45" s="126">
        <v>0.96199999999999997</v>
      </c>
      <c r="H45" s="127">
        <v>0.97499999999999998</v>
      </c>
      <c r="I45" s="235" t="s">
        <v>215</v>
      </c>
    </row>
    <row r="46" spans="2:9" x14ac:dyDescent="0.25">
      <c r="B46" s="238" t="s">
        <v>119</v>
      </c>
      <c r="C46" s="124">
        <v>0.81899999999999995</v>
      </c>
      <c r="D46" s="125">
        <v>0.78900000000000003</v>
      </c>
      <c r="E46" s="126">
        <v>0.78400000000000003</v>
      </c>
      <c r="F46" s="126">
        <v>0.80400000000000005</v>
      </c>
      <c r="G46" s="126">
        <v>0.85499999999999998</v>
      </c>
      <c r="H46" s="127">
        <v>0.83599999999999997</v>
      </c>
      <c r="I46" s="235" t="s">
        <v>213</v>
      </c>
    </row>
    <row r="47" spans="2:9" x14ac:dyDescent="0.25">
      <c r="B47" s="238" t="s">
        <v>120</v>
      </c>
      <c r="C47" s="124">
        <v>0.85099999999999998</v>
      </c>
      <c r="D47" s="125">
        <v>0.86899999999999999</v>
      </c>
      <c r="E47" s="126">
        <v>0.88400000000000001</v>
      </c>
      <c r="F47" s="126">
        <v>0.84799999999999998</v>
      </c>
      <c r="G47" s="126">
        <v>0.82399999999999995</v>
      </c>
      <c r="H47" s="127">
        <v>0.84199999999999997</v>
      </c>
      <c r="I47" s="235" t="s">
        <v>213</v>
      </c>
    </row>
    <row r="48" spans="2:9" x14ac:dyDescent="0.25">
      <c r="B48" s="238" t="s">
        <v>128</v>
      </c>
      <c r="C48" s="124">
        <v>0.82931355164729403</v>
      </c>
      <c r="D48" s="125">
        <v>0.84121533770950396</v>
      </c>
      <c r="E48" s="126">
        <v>0.79852458142636396</v>
      </c>
      <c r="F48" s="126">
        <v>0.80968698093298297</v>
      </c>
      <c r="G48" s="126">
        <v>0.822071321008358</v>
      </c>
      <c r="H48" s="127">
        <v>0.87012312082073096</v>
      </c>
      <c r="I48" s="235" t="s">
        <v>312</v>
      </c>
    </row>
    <row r="49" spans="2:9" x14ac:dyDescent="0.25">
      <c r="B49" s="238" t="s">
        <v>129</v>
      </c>
      <c r="C49" s="124">
        <v>0.96299999999999997</v>
      </c>
      <c r="D49" s="125">
        <v>0.96700000000000008</v>
      </c>
      <c r="E49" s="126">
        <v>0.95599999999999996</v>
      </c>
      <c r="F49" s="126">
        <v>0.95599999999999996</v>
      </c>
      <c r="G49" s="126">
        <v>0.96499999999999997</v>
      </c>
      <c r="H49" s="127">
        <v>0.96799999999999997</v>
      </c>
      <c r="I49" s="235" t="s">
        <v>193</v>
      </c>
    </row>
    <row r="50" spans="2:9" x14ac:dyDescent="0.25">
      <c r="B50" s="238" t="s">
        <v>130</v>
      </c>
      <c r="C50" s="124">
        <v>0.93779999999999997</v>
      </c>
      <c r="D50" s="125">
        <v>0.94440000000000002</v>
      </c>
      <c r="E50" s="126">
        <v>0.94169999999999998</v>
      </c>
      <c r="F50" s="126">
        <v>0.91149999999999998</v>
      </c>
      <c r="G50" s="126">
        <v>0.95430000000000004</v>
      </c>
      <c r="H50" s="127">
        <v>0.93679999999999997</v>
      </c>
      <c r="I50" s="235" t="s">
        <v>235</v>
      </c>
    </row>
    <row r="51" spans="2:9" x14ac:dyDescent="0.25">
      <c r="B51" s="238" t="s">
        <v>131</v>
      </c>
      <c r="C51" s="124">
        <v>0.84</v>
      </c>
      <c r="D51" s="125">
        <v>0.82</v>
      </c>
      <c r="E51" s="126">
        <v>0.9</v>
      </c>
      <c r="F51" s="126">
        <v>0.87</v>
      </c>
      <c r="G51" s="126">
        <v>0.82</v>
      </c>
      <c r="H51" s="127">
        <v>0.81</v>
      </c>
      <c r="I51" s="235" t="s">
        <v>257</v>
      </c>
    </row>
    <row r="52" spans="2:9" x14ac:dyDescent="0.25">
      <c r="B52" s="238" t="s">
        <v>133</v>
      </c>
      <c r="C52" s="124">
        <v>0.90799999999999992</v>
      </c>
      <c r="D52" s="125">
        <v>0.88900000000000001</v>
      </c>
      <c r="E52" s="126">
        <v>0.875</v>
      </c>
      <c r="F52" s="126">
        <v>0.91400000000000003</v>
      </c>
      <c r="G52" s="126">
        <v>0.92900000000000005</v>
      </c>
      <c r="H52" s="127">
        <v>0.92400000000000004</v>
      </c>
      <c r="I52" s="235" t="s">
        <v>254</v>
      </c>
    </row>
    <row r="53" spans="2:9" x14ac:dyDescent="0.25">
      <c r="B53" s="240" t="s">
        <v>138</v>
      </c>
      <c r="C53" s="216">
        <v>0.93120000000000003</v>
      </c>
      <c r="D53" s="217">
        <v>0.88280000000000003</v>
      </c>
      <c r="E53" s="218">
        <v>0.91269999999999996</v>
      </c>
      <c r="F53" s="218">
        <v>0.92249999999999999</v>
      </c>
      <c r="G53" s="218">
        <v>0.94</v>
      </c>
      <c r="H53" s="219">
        <v>0.94910000000000005</v>
      </c>
      <c r="I53" s="236" t="s">
        <v>240</v>
      </c>
    </row>
    <row r="54" spans="2:9" x14ac:dyDescent="0.25">
      <c r="B54" s="238" t="s">
        <v>139</v>
      </c>
      <c r="C54" s="124">
        <v>0.88900000000000001</v>
      </c>
      <c r="D54" s="125">
        <v>0.88900000000000001</v>
      </c>
      <c r="E54" s="126">
        <v>0.88600000000000001</v>
      </c>
      <c r="F54" s="126">
        <v>0.90100000000000002</v>
      </c>
      <c r="G54" s="126">
        <v>0.88400000000000001</v>
      </c>
      <c r="H54" s="127">
        <v>0.88600000000000001</v>
      </c>
      <c r="I54" s="235" t="s">
        <v>204</v>
      </c>
    </row>
    <row r="55" spans="2:9" x14ac:dyDescent="0.25">
      <c r="B55" s="238" t="s">
        <v>140</v>
      </c>
      <c r="C55" s="124">
        <v>0.93200000000000005</v>
      </c>
      <c r="D55" s="125">
        <v>0.92599999999999993</v>
      </c>
      <c r="E55" s="126">
        <v>0.92299999999999993</v>
      </c>
      <c r="F55" s="126">
        <v>0.93</v>
      </c>
      <c r="G55" s="126">
        <v>0.92799999999999994</v>
      </c>
      <c r="H55" s="127">
        <v>0.94900000000000007</v>
      </c>
      <c r="I55" s="235" t="s">
        <v>230</v>
      </c>
    </row>
  </sheetData>
  <mergeCells count="3">
    <mergeCell ref="C8:C9"/>
    <mergeCell ref="D8:H8"/>
    <mergeCell ref="I8:I9"/>
  </mergeCells>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theme="2"/>
  </sheetPr>
  <dimension ref="A2:D80"/>
  <sheetViews>
    <sheetView showGridLines="0" zoomScale="90" zoomScaleNormal="90" workbookViewId="0">
      <pane ySplit="8" topLeftCell="A9" activePane="bottomLeft" state="frozen"/>
      <selection pane="bottomLeft" activeCell="H19" sqref="H19"/>
    </sheetView>
  </sheetViews>
  <sheetFormatPr defaultRowHeight="15" x14ac:dyDescent="0.25"/>
  <cols>
    <col min="1" max="1" width="3.28515625" customWidth="1"/>
    <col min="2" max="3" width="24.42578125" customWidth="1"/>
    <col min="4" max="4" width="25.28515625" customWidth="1"/>
  </cols>
  <sheetData>
    <row r="2" spans="1:4" ht="21" x14ac:dyDescent="0.35">
      <c r="A2" s="72"/>
      <c r="B2" s="1" t="s">
        <v>409</v>
      </c>
      <c r="C2" s="1"/>
      <c r="D2" t="s">
        <v>143</v>
      </c>
    </row>
    <row r="4" spans="1:4" x14ac:dyDescent="0.25">
      <c r="B4" s="15" t="s">
        <v>410</v>
      </c>
      <c r="C4" s="15"/>
    </row>
    <row r="5" spans="1:4" x14ac:dyDescent="0.25">
      <c r="B5" s="15" t="s">
        <v>411</v>
      </c>
      <c r="C5" s="15"/>
    </row>
    <row r="6" spans="1:4" x14ac:dyDescent="0.25">
      <c r="B6" s="15" t="s">
        <v>412</v>
      </c>
      <c r="C6" s="15"/>
    </row>
    <row r="7" spans="1:4" ht="15.75" thickBot="1" x14ac:dyDescent="0.3">
      <c r="B7" s="10"/>
      <c r="C7" s="10"/>
      <c r="D7" s="18"/>
    </row>
    <row r="8" spans="1:4" ht="15.75" thickBot="1" x14ac:dyDescent="0.3">
      <c r="B8" s="148"/>
      <c r="C8" s="142" t="s">
        <v>413</v>
      </c>
      <c r="D8" s="147" t="s">
        <v>414</v>
      </c>
    </row>
    <row r="9" spans="1:4" x14ac:dyDescent="0.25">
      <c r="B9" s="242" t="s">
        <v>39</v>
      </c>
      <c r="C9" s="149">
        <v>78</v>
      </c>
      <c r="D9" s="221" t="s">
        <v>230</v>
      </c>
    </row>
    <row r="10" spans="1:4" x14ac:dyDescent="0.25">
      <c r="B10" s="238" t="s">
        <v>43</v>
      </c>
      <c r="C10" s="150">
        <v>12</v>
      </c>
      <c r="D10" s="108" t="s">
        <v>195</v>
      </c>
    </row>
    <row r="11" spans="1:4" x14ac:dyDescent="0.25">
      <c r="B11" s="238" t="s">
        <v>48</v>
      </c>
      <c r="C11" s="150">
        <v>163</v>
      </c>
      <c r="D11" s="108" t="s">
        <v>193</v>
      </c>
    </row>
    <row r="12" spans="1:4" x14ac:dyDescent="0.25">
      <c r="B12" s="238" t="s">
        <v>53</v>
      </c>
      <c r="C12" s="150">
        <v>83</v>
      </c>
      <c r="D12" s="108" t="s">
        <v>195</v>
      </c>
    </row>
    <row r="13" spans="1:4" x14ac:dyDescent="0.25">
      <c r="B13" s="238" t="s">
        <v>56</v>
      </c>
      <c r="C13" s="150">
        <v>74</v>
      </c>
      <c r="D13" s="108" t="s">
        <v>196</v>
      </c>
    </row>
    <row r="14" spans="1:4" x14ac:dyDescent="0.25">
      <c r="B14" s="238" t="s">
        <v>58</v>
      </c>
      <c r="C14" s="150">
        <v>108</v>
      </c>
      <c r="D14" s="108" t="s">
        <v>197</v>
      </c>
    </row>
    <row r="15" spans="1:4" x14ac:dyDescent="0.25">
      <c r="B15" s="238" t="s">
        <v>60</v>
      </c>
      <c r="C15" s="150">
        <v>71</v>
      </c>
      <c r="D15" s="108" t="s">
        <v>199</v>
      </c>
    </row>
    <row r="16" spans="1:4" x14ac:dyDescent="0.25">
      <c r="B16" s="238" t="s">
        <v>61</v>
      </c>
      <c r="C16" s="150">
        <v>124</v>
      </c>
      <c r="D16" s="108" t="s">
        <v>415</v>
      </c>
    </row>
    <row r="17" spans="2:4" x14ac:dyDescent="0.25">
      <c r="B17" s="238" t="s">
        <v>63</v>
      </c>
      <c r="C17" s="150">
        <v>58</v>
      </c>
      <c r="D17" s="108" t="s">
        <v>201</v>
      </c>
    </row>
    <row r="18" spans="2:4" x14ac:dyDescent="0.25">
      <c r="B18" s="238" t="s">
        <v>65</v>
      </c>
      <c r="C18" s="150">
        <v>57</v>
      </c>
      <c r="D18" s="108" t="s">
        <v>203</v>
      </c>
    </row>
    <row r="19" spans="2:4" x14ac:dyDescent="0.25">
      <c r="B19" s="238" t="s">
        <v>67</v>
      </c>
      <c r="C19" s="150">
        <v>122</v>
      </c>
      <c r="D19" s="108" t="s">
        <v>204</v>
      </c>
    </row>
    <row r="20" spans="2:4" x14ac:dyDescent="0.25">
      <c r="B20" s="238" t="s">
        <v>68</v>
      </c>
      <c r="C20" s="150">
        <v>184</v>
      </c>
      <c r="D20" s="108" t="s">
        <v>195</v>
      </c>
    </row>
    <row r="21" spans="2:4" x14ac:dyDescent="0.25">
      <c r="B21" s="238" t="s">
        <v>69</v>
      </c>
      <c r="C21" s="150">
        <v>138</v>
      </c>
      <c r="D21" s="108" t="s">
        <v>195</v>
      </c>
    </row>
    <row r="22" spans="2:4" x14ac:dyDescent="0.25">
      <c r="B22" s="238" t="s">
        <v>70</v>
      </c>
      <c r="C22" s="150">
        <v>70</v>
      </c>
      <c r="D22" s="108" t="s">
        <v>205</v>
      </c>
    </row>
    <row r="23" spans="2:4" x14ac:dyDescent="0.25">
      <c r="B23" s="238" t="s">
        <v>71</v>
      </c>
      <c r="C23" s="150">
        <v>111</v>
      </c>
      <c r="D23" s="108" t="s">
        <v>206</v>
      </c>
    </row>
    <row r="24" spans="2:4" x14ac:dyDescent="0.25">
      <c r="B24" s="238" t="s">
        <v>72</v>
      </c>
      <c r="C24" s="150">
        <v>124</v>
      </c>
      <c r="D24" s="108" t="s">
        <v>207</v>
      </c>
    </row>
    <row r="25" spans="2:4" x14ac:dyDescent="0.25">
      <c r="B25" s="238" t="s">
        <v>76</v>
      </c>
      <c r="C25" s="150">
        <v>1</v>
      </c>
      <c r="D25" s="108" t="s">
        <v>209</v>
      </c>
    </row>
    <row r="26" spans="2:4" x14ac:dyDescent="0.25">
      <c r="B26" s="238" t="s">
        <v>77</v>
      </c>
      <c r="C26" s="150">
        <v>109</v>
      </c>
      <c r="D26" s="108" t="s">
        <v>210</v>
      </c>
    </row>
    <row r="27" spans="2:4" x14ac:dyDescent="0.25">
      <c r="B27" s="238" t="s">
        <v>78</v>
      </c>
      <c r="C27" s="150">
        <v>56</v>
      </c>
      <c r="D27" s="108" t="s">
        <v>203</v>
      </c>
    </row>
    <row r="28" spans="2:4" x14ac:dyDescent="0.25">
      <c r="B28" s="238" t="s">
        <v>79</v>
      </c>
      <c r="C28" s="150">
        <v>74</v>
      </c>
      <c r="D28" s="108" t="s">
        <v>211</v>
      </c>
    </row>
    <row r="29" spans="2:4" x14ac:dyDescent="0.25">
      <c r="B29" s="238" t="s">
        <v>82</v>
      </c>
      <c r="C29" s="150">
        <v>87</v>
      </c>
      <c r="D29" s="108" t="s">
        <v>211</v>
      </c>
    </row>
    <row r="30" spans="2:4" x14ac:dyDescent="0.25">
      <c r="B30" s="238" t="s">
        <v>81</v>
      </c>
      <c r="C30" s="150">
        <v>72</v>
      </c>
      <c r="D30" s="108" t="s">
        <v>213</v>
      </c>
    </row>
    <row r="31" spans="2:4" x14ac:dyDescent="0.25">
      <c r="B31" s="238" t="s">
        <v>83</v>
      </c>
      <c r="C31" s="150">
        <v>65</v>
      </c>
      <c r="D31" s="108" t="s">
        <v>215</v>
      </c>
    </row>
    <row r="32" spans="2:4" x14ac:dyDescent="0.25">
      <c r="B32" s="238" t="s">
        <v>84</v>
      </c>
      <c r="C32" s="150">
        <v>78</v>
      </c>
      <c r="D32" s="108" t="s">
        <v>416</v>
      </c>
    </row>
    <row r="33" spans="2:4" x14ac:dyDescent="0.25">
      <c r="B33" s="238" t="s">
        <v>85</v>
      </c>
      <c r="C33" s="150">
        <v>128</v>
      </c>
      <c r="D33" s="108" t="s">
        <v>417</v>
      </c>
    </row>
    <row r="34" spans="2:4" x14ac:dyDescent="0.25">
      <c r="B34" s="238" t="s">
        <v>86</v>
      </c>
      <c r="C34" s="150">
        <v>84</v>
      </c>
      <c r="D34" s="108" t="s">
        <v>191</v>
      </c>
    </row>
    <row r="35" spans="2:4" x14ac:dyDescent="0.25">
      <c r="B35" s="238" t="s">
        <v>87</v>
      </c>
      <c r="C35" s="150">
        <v>55</v>
      </c>
      <c r="D35" s="108" t="s">
        <v>201</v>
      </c>
    </row>
    <row r="36" spans="2:4" x14ac:dyDescent="0.25">
      <c r="B36" s="238" t="s">
        <v>88</v>
      </c>
      <c r="C36" s="150">
        <v>97</v>
      </c>
      <c r="D36" s="108" t="s">
        <v>195</v>
      </c>
    </row>
    <row r="37" spans="2:4" x14ac:dyDescent="0.25">
      <c r="B37" s="238" t="s">
        <v>89</v>
      </c>
      <c r="C37" s="150">
        <v>43</v>
      </c>
      <c r="D37" s="108" t="s">
        <v>258</v>
      </c>
    </row>
    <row r="38" spans="2:4" x14ac:dyDescent="0.25">
      <c r="B38" s="238" t="s">
        <v>90</v>
      </c>
      <c r="C38" s="150">
        <v>36</v>
      </c>
      <c r="D38" s="108" t="s">
        <v>217</v>
      </c>
    </row>
    <row r="39" spans="2:4" x14ac:dyDescent="0.25">
      <c r="B39" s="238" t="s">
        <v>92</v>
      </c>
      <c r="C39" s="150">
        <v>81</v>
      </c>
      <c r="D39" s="108" t="s">
        <v>418</v>
      </c>
    </row>
    <row r="40" spans="2:4" x14ac:dyDescent="0.25">
      <c r="B40" s="238" t="s">
        <v>93</v>
      </c>
      <c r="C40" s="150">
        <v>51</v>
      </c>
      <c r="D40" s="108" t="s">
        <v>220</v>
      </c>
    </row>
    <row r="41" spans="2:4" x14ac:dyDescent="0.25">
      <c r="B41" s="238" t="s">
        <v>94</v>
      </c>
      <c r="C41" s="150">
        <v>50</v>
      </c>
      <c r="D41" s="108" t="s">
        <v>221</v>
      </c>
    </row>
    <row r="42" spans="2:4" x14ac:dyDescent="0.25">
      <c r="B42" s="238" t="s">
        <v>96</v>
      </c>
      <c r="C42" s="150">
        <v>83</v>
      </c>
      <c r="D42" s="108" t="s">
        <v>209</v>
      </c>
    </row>
    <row r="43" spans="2:4" x14ac:dyDescent="0.25">
      <c r="B43" s="238" t="s">
        <v>97</v>
      </c>
      <c r="C43" s="150">
        <v>91</v>
      </c>
      <c r="D43" s="108" t="s">
        <v>221</v>
      </c>
    </row>
    <row r="44" spans="2:4" x14ac:dyDescent="0.25">
      <c r="B44" s="238" t="s">
        <v>98</v>
      </c>
      <c r="C44" s="150">
        <v>128</v>
      </c>
      <c r="D44" s="108" t="s">
        <v>215</v>
      </c>
    </row>
    <row r="45" spans="2:4" x14ac:dyDescent="0.25">
      <c r="B45" s="239" t="s">
        <v>99</v>
      </c>
      <c r="C45" s="150">
        <v>143</v>
      </c>
      <c r="D45" s="108" t="s">
        <v>222</v>
      </c>
    </row>
    <row r="46" spans="2:4" x14ac:dyDescent="0.25">
      <c r="B46" s="238" t="s">
        <v>100</v>
      </c>
      <c r="C46" s="150">
        <v>136</v>
      </c>
      <c r="D46" s="108" t="s">
        <v>223</v>
      </c>
    </row>
    <row r="47" spans="2:4" x14ac:dyDescent="0.25">
      <c r="B47" s="238" t="s">
        <v>101</v>
      </c>
      <c r="C47" s="150">
        <v>164</v>
      </c>
      <c r="D47" s="108" t="s">
        <v>204</v>
      </c>
    </row>
    <row r="48" spans="2:4" x14ac:dyDescent="0.25">
      <c r="B48" s="238" t="s">
        <v>102</v>
      </c>
      <c r="C48" s="150">
        <v>90</v>
      </c>
      <c r="D48" s="108" t="s">
        <v>258</v>
      </c>
    </row>
    <row r="49" spans="2:4" x14ac:dyDescent="0.25">
      <c r="B49" s="238" t="s">
        <v>103</v>
      </c>
      <c r="C49" s="150">
        <v>42.6</v>
      </c>
      <c r="D49" s="108" t="s">
        <v>221</v>
      </c>
    </row>
    <row r="50" spans="2:4" x14ac:dyDescent="0.25">
      <c r="B50" s="238" t="s">
        <v>104</v>
      </c>
      <c r="C50" s="150">
        <v>19</v>
      </c>
      <c r="D50" s="108" t="s">
        <v>224</v>
      </c>
    </row>
    <row r="51" spans="2:4" x14ac:dyDescent="0.25">
      <c r="B51" s="238" t="s">
        <v>105</v>
      </c>
      <c r="C51" s="150">
        <v>180</v>
      </c>
      <c r="D51" s="108" t="s">
        <v>419</v>
      </c>
    </row>
    <row r="52" spans="2:4" x14ac:dyDescent="0.25">
      <c r="B52" s="238" t="s">
        <v>106</v>
      </c>
      <c r="C52" s="150">
        <v>36</v>
      </c>
      <c r="D52" s="108" t="s">
        <v>193</v>
      </c>
    </row>
    <row r="53" spans="2:4" x14ac:dyDescent="0.25">
      <c r="B53" s="238" t="s">
        <v>107</v>
      </c>
      <c r="C53" s="150">
        <v>63</v>
      </c>
      <c r="D53" s="108" t="s">
        <v>195</v>
      </c>
    </row>
    <row r="54" spans="2:4" x14ac:dyDescent="0.25">
      <c r="B54" s="238" t="s">
        <v>109</v>
      </c>
      <c r="C54" s="150">
        <v>206</v>
      </c>
      <c r="D54" s="108" t="s">
        <v>205</v>
      </c>
    </row>
    <row r="55" spans="2:4" x14ac:dyDescent="0.25">
      <c r="B55" s="238" t="s">
        <v>111</v>
      </c>
      <c r="C55" s="150">
        <v>106</v>
      </c>
      <c r="D55" s="108" t="s">
        <v>204</v>
      </c>
    </row>
    <row r="56" spans="2:4" x14ac:dyDescent="0.25">
      <c r="B56" s="238" t="s">
        <v>112</v>
      </c>
      <c r="C56" s="150">
        <v>46</v>
      </c>
      <c r="D56" s="108" t="s">
        <v>197</v>
      </c>
    </row>
    <row r="57" spans="2:4" x14ac:dyDescent="0.25">
      <c r="B57" s="238" t="s">
        <v>114</v>
      </c>
      <c r="C57" s="150">
        <v>68</v>
      </c>
      <c r="D57" s="108" t="s">
        <v>228</v>
      </c>
    </row>
    <row r="58" spans="2:4" x14ac:dyDescent="0.25">
      <c r="B58" s="238" t="s">
        <v>115</v>
      </c>
      <c r="C58" s="150">
        <v>47</v>
      </c>
      <c r="D58" s="108" t="s">
        <v>217</v>
      </c>
    </row>
    <row r="59" spans="2:4" x14ac:dyDescent="0.25">
      <c r="B59" s="238" t="s">
        <v>116</v>
      </c>
      <c r="C59" s="150">
        <v>32</v>
      </c>
      <c r="D59" s="108" t="s">
        <v>215</v>
      </c>
    </row>
    <row r="60" spans="2:4" x14ac:dyDescent="0.25">
      <c r="B60" s="238" t="s">
        <v>117</v>
      </c>
      <c r="C60" s="150">
        <v>55</v>
      </c>
      <c r="D60" s="108" t="s">
        <v>223</v>
      </c>
    </row>
    <row r="61" spans="2:4" x14ac:dyDescent="0.25">
      <c r="B61" s="238" t="s">
        <v>118</v>
      </c>
      <c r="C61" s="150">
        <v>86</v>
      </c>
      <c r="D61" s="108" t="s">
        <v>195</v>
      </c>
    </row>
    <row r="62" spans="2:4" x14ac:dyDescent="0.25">
      <c r="B62" s="238" t="s">
        <v>119</v>
      </c>
      <c r="C62" s="150">
        <v>67</v>
      </c>
      <c r="D62" s="108" t="s">
        <v>420</v>
      </c>
    </row>
    <row r="63" spans="2:4" x14ac:dyDescent="0.25">
      <c r="B63" s="238" t="s">
        <v>120</v>
      </c>
      <c r="C63" s="150">
        <v>102</v>
      </c>
      <c r="D63" s="108" t="s">
        <v>213</v>
      </c>
    </row>
    <row r="64" spans="2:4" x14ac:dyDescent="0.25">
      <c r="B64" s="238" t="s">
        <v>121</v>
      </c>
      <c r="C64" s="150">
        <v>78</v>
      </c>
      <c r="D64" s="108" t="s">
        <v>421</v>
      </c>
    </row>
    <row r="65" spans="2:4" x14ac:dyDescent="0.25">
      <c r="B65" s="238" t="s">
        <v>122</v>
      </c>
      <c r="C65" s="150">
        <v>118</v>
      </c>
      <c r="D65" s="108" t="s">
        <v>422</v>
      </c>
    </row>
    <row r="66" spans="2:4" x14ac:dyDescent="0.25">
      <c r="B66" s="238" t="s">
        <v>124</v>
      </c>
      <c r="C66" s="150">
        <v>21</v>
      </c>
      <c r="D66" s="108" t="s">
        <v>199</v>
      </c>
    </row>
    <row r="67" spans="2:4" x14ac:dyDescent="0.25">
      <c r="B67" s="238" t="s">
        <v>125</v>
      </c>
      <c r="C67" s="150">
        <v>43</v>
      </c>
      <c r="D67" s="108" t="s">
        <v>223</v>
      </c>
    </row>
    <row r="68" spans="2:4" x14ac:dyDescent="0.25">
      <c r="B68" s="238" t="s">
        <v>126</v>
      </c>
      <c r="C68" s="150">
        <v>87</v>
      </c>
      <c r="D68" s="108" t="s">
        <v>211</v>
      </c>
    </row>
    <row r="69" spans="2:4" x14ac:dyDescent="0.25">
      <c r="B69" s="238" t="s">
        <v>128</v>
      </c>
      <c r="C69" s="150">
        <v>54</v>
      </c>
      <c r="D69" s="108" t="s">
        <v>217</v>
      </c>
    </row>
    <row r="70" spans="2:4" x14ac:dyDescent="0.25">
      <c r="B70" s="238" t="s">
        <v>129</v>
      </c>
      <c r="C70" s="150">
        <v>139</v>
      </c>
      <c r="D70" s="108" t="s">
        <v>423</v>
      </c>
    </row>
    <row r="71" spans="2:4" x14ac:dyDescent="0.25">
      <c r="B71" s="238" t="s">
        <v>130</v>
      </c>
      <c r="C71" s="150">
        <v>42</v>
      </c>
      <c r="D71" s="108" t="s">
        <v>235</v>
      </c>
    </row>
    <row r="72" spans="2:4" x14ac:dyDescent="0.25">
      <c r="B72" s="238" t="s">
        <v>131</v>
      </c>
      <c r="C72" s="150">
        <v>89</v>
      </c>
      <c r="D72" s="108" t="s">
        <v>423</v>
      </c>
    </row>
    <row r="73" spans="2:4" x14ac:dyDescent="0.25">
      <c r="B73" s="238" t="s">
        <v>132</v>
      </c>
      <c r="C73" s="150">
        <v>4</v>
      </c>
      <c r="D73" s="108" t="s">
        <v>221</v>
      </c>
    </row>
    <row r="74" spans="2:4" x14ac:dyDescent="0.25">
      <c r="B74" s="238" t="s">
        <v>133</v>
      </c>
      <c r="C74" s="150">
        <v>112</v>
      </c>
      <c r="D74" s="108" t="s">
        <v>424</v>
      </c>
    </row>
    <row r="75" spans="2:4" x14ac:dyDescent="0.25">
      <c r="B75" s="238" t="s">
        <v>134</v>
      </c>
      <c r="C75" s="150">
        <v>34</v>
      </c>
      <c r="D75" s="108" t="s">
        <v>236</v>
      </c>
    </row>
    <row r="76" spans="2:4" x14ac:dyDescent="0.25">
      <c r="B76" s="238" t="s">
        <v>136</v>
      </c>
      <c r="C76" s="150">
        <v>81</v>
      </c>
      <c r="D76" s="108" t="s">
        <v>238</v>
      </c>
    </row>
    <row r="77" spans="2:4" x14ac:dyDescent="0.25">
      <c r="B77" s="238" t="s">
        <v>137</v>
      </c>
      <c r="C77" s="150">
        <v>42</v>
      </c>
      <c r="D77" s="108" t="s">
        <v>425</v>
      </c>
    </row>
    <row r="78" spans="2:4" x14ac:dyDescent="0.25">
      <c r="B78" s="238" t="s">
        <v>138</v>
      </c>
      <c r="C78" s="150">
        <v>67</v>
      </c>
      <c r="D78" s="108" t="s">
        <v>240</v>
      </c>
    </row>
    <row r="79" spans="2:4" x14ac:dyDescent="0.25">
      <c r="B79" s="240" t="s">
        <v>139</v>
      </c>
      <c r="C79" s="222">
        <v>135</v>
      </c>
      <c r="D79" s="213" t="s">
        <v>204</v>
      </c>
    </row>
    <row r="80" spans="2:4" x14ac:dyDescent="0.25">
      <c r="B80" s="238" t="s">
        <v>140</v>
      </c>
      <c r="C80" s="150">
        <v>108</v>
      </c>
      <c r="D80" s="108" t="s">
        <v>195</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2884-2512-49BD-80AD-859A45A3D48E}">
  <sheetPr>
    <tabColor theme="2"/>
  </sheetPr>
  <dimension ref="A2:Q68"/>
  <sheetViews>
    <sheetView zoomScale="78" zoomScaleNormal="78" workbookViewId="0">
      <selection activeCell="I11" sqref="I11"/>
    </sheetView>
  </sheetViews>
  <sheetFormatPr defaultColWidth="9.140625" defaultRowHeight="15" x14ac:dyDescent="0.25"/>
  <cols>
    <col min="1" max="1" width="3" style="23" customWidth="1"/>
    <col min="2" max="2" width="2.140625" style="23" customWidth="1"/>
    <col min="3" max="3" width="22.140625" style="23" customWidth="1"/>
    <col min="4" max="6" width="14.85546875" style="23" customWidth="1"/>
    <col min="7" max="7" width="14.85546875" style="188" customWidth="1"/>
    <col min="8" max="16384" width="9.140625" style="23"/>
  </cols>
  <sheetData>
    <row r="2" spans="1:17" ht="21" x14ac:dyDescent="0.35">
      <c r="A2" s="72"/>
      <c r="B2" s="72"/>
      <c r="C2" s="79" t="s">
        <v>426</v>
      </c>
      <c r="G2" s="188" t="s">
        <v>143</v>
      </c>
    </row>
    <row r="3" spans="1:17" x14ac:dyDescent="0.25">
      <c r="C3" s="66"/>
    </row>
    <row r="4" spans="1:17" x14ac:dyDescent="0.25">
      <c r="C4" s="546" t="s">
        <v>427</v>
      </c>
      <c r="D4" s="546"/>
      <c r="E4" s="546"/>
      <c r="F4" s="546"/>
      <c r="G4" s="546"/>
      <c r="H4" s="546"/>
      <c r="I4" s="546"/>
      <c r="J4" s="546"/>
      <c r="K4" s="546"/>
      <c r="L4" s="546"/>
      <c r="M4" s="546"/>
      <c r="N4" s="546"/>
      <c r="O4" s="546"/>
      <c r="P4" s="546"/>
      <c r="Q4" s="546"/>
    </row>
    <row r="5" spans="1:17" x14ac:dyDescent="0.25">
      <c r="C5" s="546"/>
      <c r="D5" s="546"/>
      <c r="E5" s="546"/>
      <c r="F5" s="546"/>
      <c r="G5" s="546"/>
      <c r="H5" s="546"/>
      <c r="I5" s="546"/>
      <c r="J5" s="546"/>
      <c r="K5" s="546"/>
      <c r="L5" s="546"/>
      <c r="M5" s="546"/>
      <c r="N5" s="546"/>
      <c r="O5" s="546"/>
      <c r="P5" s="546"/>
      <c r="Q5" s="546"/>
    </row>
    <row r="6" spans="1:17" ht="18" customHeight="1" x14ac:dyDescent="0.3">
      <c r="C6" s="23" t="s">
        <v>428</v>
      </c>
      <c r="G6" s="189"/>
      <c r="I6" s="80"/>
      <c r="O6" s="80"/>
    </row>
    <row r="7" spans="1:17" x14ac:dyDescent="0.25">
      <c r="C7" s="23" t="s">
        <v>429</v>
      </c>
      <c r="D7" s="81"/>
    </row>
    <row r="8" spans="1:17" x14ac:dyDescent="0.25">
      <c r="C8" s="160"/>
    </row>
    <row r="9" spans="1:17" ht="15.75" thickBot="1" x14ac:dyDescent="0.3"/>
    <row r="10" spans="1:17" ht="30.75" thickBot="1" x14ac:dyDescent="0.3">
      <c r="B10" s="187"/>
      <c r="C10" s="228"/>
      <c r="D10" s="229" t="s">
        <v>430</v>
      </c>
      <c r="E10" s="230" t="s">
        <v>431</v>
      </c>
      <c r="F10" s="230" t="s">
        <v>150</v>
      </c>
      <c r="G10" s="231" t="s">
        <v>414</v>
      </c>
    </row>
    <row r="11" spans="1:17" x14ac:dyDescent="0.25">
      <c r="B11" s="186"/>
      <c r="C11" s="422" t="s">
        <v>39</v>
      </c>
      <c r="D11" s="134">
        <v>5.9000000000000004E-2</v>
      </c>
      <c r="E11" s="135">
        <v>4.0999999999999995E-2</v>
      </c>
      <c r="F11" s="135">
        <v>0.1</v>
      </c>
      <c r="G11" s="423" t="s">
        <v>230</v>
      </c>
    </row>
    <row r="12" spans="1:17" x14ac:dyDescent="0.25">
      <c r="B12" s="186"/>
      <c r="C12" s="45" t="s">
        <v>48</v>
      </c>
      <c r="D12" s="136">
        <v>0.28499999999999998</v>
      </c>
      <c r="E12" s="57">
        <v>5.0999999999999997E-2</v>
      </c>
      <c r="F12" s="57">
        <v>0.33599999999999997</v>
      </c>
      <c r="G12" s="424" t="s">
        <v>193</v>
      </c>
    </row>
    <row r="13" spans="1:17" x14ac:dyDescent="0.25">
      <c r="B13" s="186"/>
      <c r="C13" s="45" t="s">
        <v>53</v>
      </c>
      <c r="D13" s="136">
        <v>0.153</v>
      </c>
      <c r="E13" s="57">
        <v>0.10800000000000001</v>
      </c>
      <c r="F13" s="57">
        <v>0.26100000000000001</v>
      </c>
      <c r="G13" s="424" t="s">
        <v>203</v>
      </c>
    </row>
    <row r="14" spans="1:17" x14ac:dyDescent="0.25">
      <c r="B14" s="186"/>
      <c r="C14" s="45" t="s">
        <v>58</v>
      </c>
      <c r="D14" s="136">
        <v>0.17300000000000001</v>
      </c>
      <c r="E14" s="57">
        <v>5.9000000000000004E-2</v>
      </c>
      <c r="F14" s="57">
        <v>0.23200000000000001</v>
      </c>
      <c r="G14" s="424" t="s">
        <v>197</v>
      </c>
    </row>
    <row r="15" spans="1:17" x14ac:dyDescent="0.25">
      <c r="B15" s="186"/>
      <c r="C15" s="45" t="s">
        <v>63</v>
      </c>
      <c r="D15" s="136">
        <v>0.22800000000000001</v>
      </c>
      <c r="E15" s="57">
        <v>8.900000000000001E-2</v>
      </c>
      <c r="F15" s="57">
        <v>0.317</v>
      </c>
      <c r="G15" s="424" t="s">
        <v>201</v>
      </c>
    </row>
    <row r="16" spans="1:17" x14ac:dyDescent="0.25">
      <c r="B16" s="186"/>
      <c r="C16" s="45" t="s">
        <v>65</v>
      </c>
      <c r="D16" s="136">
        <v>9.6999999999999989E-2</v>
      </c>
      <c r="E16" s="57">
        <v>5.7999999999999996E-2</v>
      </c>
      <c r="F16" s="57">
        <v>0.15499999999999997</v>
      </c>
      <c r="G16" s="424" t="s">
        <v>203</v>
      </c>
    </row>
    <row r="17" spans="2:7" x14ac:dyDescent="0.25">
      <c r="B17" s="186"/>
      <c r="C17" s="45" t="s">
        <v>67</v>
      </c>
      <c r="D17" s="136">
        <v>0.19</v>
      </c>
      <c r="E17" s="57">
        <v>0.04</v>
      </c>
      <c r="F17" s="57">
        <v>0.23</v>
      </c>
      <c r="G17" s="424" t="s">
        <v>204</v>
      </c>
    </row>
    <row r="18" spans="2:7" x14ac:dyDescent="0.25">
      <c r="B18" s="186"/>
      <c r="C18" s="45" t="s">
        <v>69</v>
      </c>
      <c r="D18" s="136">
        <v>0.10800000000000001</v>
      </c>
      <c r="E18" s="57">
        <v>1.3000000000000001E-2</v>
      </c>
      <c r="F18" s="57">
        <v>0.12100000000000001</v>
      </c>
      <c r="G18" s="424" t="s">
        <v>255</v>
      </c>
    </row>
    <row r="19" spans="2:7" x14ac:dyDescent="0.25">
      <c r="B19" s="186"/>
      <c r="C19" s="45" t="s">
        <v>70</v>
      </c>
      <c r="D19" s="136">
        <v>0.23600000000000002</v>
      </c>
      <c r="E19" s="57">
        <v>6.5000000000000002E-2</v>
      </c>
      <c r="F19" s="57">
        <v>0.30100000000000005</v>
      </c>
      <c r="G19" s="424" t="s">
        <v>205</v>
      </c>
    </row>
    <row r="20" spans="2:7" x14ac:dyDescent="0.25">
      <c r="B20" s="186"/>
      <c r="C20" s="45" t="s">
        <v>71</v>
      </c>
      <c r="D20" s="136">
        <v>0.24399999999999999</v>
      </c>
      <c r="E20" s="57">
        <v>3.7000000000000005E-2</v>
      </c>
      <c r="F20" s="57">
        <v>0.28100000000000003</v>
      </c>
      <c r="G20" s="424" t="s">
        <v>432</v>
      </c>
    </row>
    <row r="21" spans="2:7" x14ac:dyDescent="0.25">
      <c r="B21" s="186"/>
      <c r="C21" s="45" t="s">
        <v>72</v>
      </c>
      <c r="D21" s="136">
        <v>0.20899999999999999</v>
      </c>
      <c r="E21" s="57">
        <v>3.3000000000000002E-2</v>
      </c>
      <c r="F21" s="57">
        <v>0.24199999999999999</v>
      </c>
      <c r="G21" s="424" t="s">
        <v>432</v>
      </c>
    </row>
    <row r="22" spans="2:7" x14ac:dyDescent="0.25">
      <c r="B22" s="186"/>
      <c r="C22" s="45" t="s">
        <v>77</v>
      </c>
      <c r="D22" s="136">
        <v>0.24</v>
      </c>
      <c r="E22" s="57">
        <v>4.8000000000000001E-2</v>
      </c>
      <c r="F22" s="57">
        <v>0.28799999999999998</v>
      </c>
      <c r="G22" s="424" t="s">
        <v>257</v>
      </c>
    </row>
    <row r="23" spans="2:7" x14ac:dyDescent="0.25">
      <c r="B23" s="186"/>
      <c r="C23" s="45" t="s">
        <v>78</v>
      </c>
      <c r="D23" s="136">
        <v>7.400000000000001E-2</v>
      </c>
      <c r="E23" s="57">
        <v>8.3000000000000004E-2</v>
      </c>
      <c r="F23" s="57">
        <v>0.15700000000000003</v>
      </c>
      <c r="G23" s="424" t="s">
        <v>203</v>
      </c>
    </row>
    <row r="24" spans="2:7" x14ac:dyDescent="0.25">
      <c r="B24" s="186"/>
      <c r="C24" s="45" t="s">
        <v>81</v>
      </c>
      <c r="D24" s="136">
        <v>0.17100000000000001</v>
      </c>
      <c r="E24" s="57">
        <v>8.3000000000000004E-2</v>
      </c>
      <c r="F24" s="57">
        <v>0.254</v>
      </c>
      <c r="G24" s="424" t="s">
        <v>235</v>
      </c>
    </row>
    <row r="25" spans="2:7" x14ac:dyDescent="0.25">
      <c r="B25" s="186"/>
      <c r="C25" s="45" t="s">
        <v>83</v>
      </c>
      <c r="D25" s="136">
        <v>0.18899999999999997</v>
      </c>
      <c r="E25" s="57">
        <v>2.2000000000000002E-2</v>
      </c>
      <c r="F25" s="57">
        <v>0.21099999999999997</v>
      </c>
      <c r="G25" s="424" t="s">
        <v>215</v>
      </c>
    </row>
    <row r="26" spans="2:7" x14ac:dyDescent="0.25">
      <c r="B26" s="186"/>
      <c r="C26" s="45" t="s">
        <v>84</v>
      </c>
      <c r="D26" s="136">
        <v>0.23600000000000002</v>
      </c>
      <c r="E26" s="57">
        <v>7.2999999999999995E-2</v>
      </c>
      <c r="F26" s="57">
        <v>0.309</v>
      </c>
      <c r="G26" s="424" t="s">
        <v>203</v>
      </c>
    </row>
    <row r="27" spans="2:7" x14ac:dyDescent="0.25">
      <c r="B27" s="186"/>
      <c r="C27" s="45" t="s">
        <v>85</v>
      </c>
      <c r="D27" s="136">
        <v>0.111</v>
      </c>
      <c r="E27" s="57">
        <v>3.3000000000000002E-2</v>
      </c>
      <c r="F27" s="57">
        <v>0.14400000000000002</v>
      </c>
      <c r="G27" s="424" t="s">
        <v>204</v>
      </c>
    </row>
    <row r="28" spans="2:7" x14ac:dyDescent="0.25">
      <c r="B28" s="186"/>
      <c r="C28" s="45" t="s">
        <v>86</v>
      </c>
      <c r="D28" s="136">
        <v>0.14599999999999999</v>
      </c>
      <c r="E28" s="57">
        <v>2.3E-2</v>
      </c>
      <c r="F28" s="57">
        <v>0.16899999999999998</v>
      </c>
      <c r="G28" s="424" t="s">
        <v>191</v>
      </c>
    </row>
    <row r="29" spans="2:7" x14ac:dyDescent="0.25">
      <c r="B29" s="186"/>
      <c r="C29" s="45" t="s">
        <v>87</v>
      </c>
      <c r="D29" s="136">
        <v>0.32100000000000001</v>
      </c>
      <c r="E29" s="57">
        <v>0.24600000000000002</v>
      </c>
      <c r="F29" s="57">
        <v>0.56700000000000006</v>
      </c>
      <c r="G29" s="424" t="s">
        <v>201</v>
      </c>
    </row>
    <row r="30" spans="2:7" x14ac:dyDescent="0.25">
      <c r="B30" s="186"/>
      <c r="C30" s="45" t="s">
        <v>88</v>
      </c>
      <c r="D30" s="136">
        <v>0.29299999999999998</v>
      </c>
      <c r="E30" s="57">
        <v>0.13</v>
      </c>
      <c r="F30" s="57">
        <v>0.42299999999999999</v>
      </c>
      <c r="G30" s="424" t="s">
        <v>432</v>
      </c>
    </row>
    <row r="31" spans="2:7" x14ac:dyDescent="0.25">
      <c r="B31" s="186"/>
      <c r="C31" s="45" t="s">
        <v>89</v>
      </c>
      <c r="D31" s="136">
        <v>4.0999999999999995E-2</v>
      </c>
      <c r="E31" s="57">
        <v>3.5000000000000003E-2</v>
      </c>
      <c r="F31" s="57">
        <v>7.5999999999999998E-2</v>
      </c>
      <c r="G31" s="424" t="s">
        <v>258</v>
      </c>
    </row>
    <row r="32" spans="2:7" x14ac:dyDescent="0.25">
      <c r="B32" s="186"/>
      <c r="C32" s="45" t="s">
        <v>90</v>
      </c>
      <c r="D32" s="136">
        <v>8.1000000000000003E-2</v>
      </c>
      <c r="E32" s="57">
        <v>7.0999999999999994E-2</v>
      </c>
      <c r="F32" s="57">
        <v>0.152</v>
      </c>
      <c r="G32" s="424" t="s">
        <v>217</v>
      </c>
    </row>
    <row r="33" spans="2:7" x14ac:dyDescent="0.25">
      <c r="B33" s="186"/>
      <c r="C33" s="45" t="s">
        <v>92</v>
      </c>
      <c r="D33" s="136">
        <v>0.254</v>
      </c>
      <c r="E33" s="57">
        <v>0.10300000000000001</v>
      </c>
      <c r="F33" s="57">
        <v>0.35699999999999998</v>
      </c>
      <c r="G33" s="424" t="s">
        <v>203</v>
      </c>
    </row>
    <row r="34" spans="2:7" x14ac:dyDescent="0.25">
      <c r="B34" s="186"/>
      <c r="C34" s="45" t="s">
        <v>94</v>
      </c>
      <c r="D34" s="136">
        <v>2.8999999999999998E-2</v>
      </c>
      <c r="E34" s="57">
        <v>8.0000000000000002E-3</v>
      </c>
      <c r="F34" s="57">
        <v>3.6999999999999998E-2</v>
      </c>
      <c r="G34" s="424" t="s">
        <v>205</v>
      </c>
    </row>
    <row r="35" spans="2:7" x14ac:dyDescent="0.25">
      <c r="B35" s="186"/>
      <c r="C35" s="45" t="s">
        <v>96</v>
      </c>
      <c r="D35" s="136">
        <v>0.156</v>
      </c>
      <c r="E35" s="57">
        <v>8.6999999999999994E-2</v>
      </c>
      <c r="F35" s="57">
        <v>0.24299999999999999</v>
      </c>
      <c r="G35" s="424" t="s">
        <v>209</v>
      </c>
    </row>
    <row r="36" spans="2:7" x14ac:dyDescent="0.25">
      <c r="B36" s="186"/>
      <c r="C36" s="45" t="s">
        <v>97</v>
      </c>
      <c r="D36" s="136">
        <v>0.29899999999999999</v>
      </c>
      <c r="E36" s="57">
        <v>0.21600000000000003</v>
      </c>
      <c r="F36" s="57">
        <v>0.51500000000000001</v>
      </c>
      <c r="G36" s="424" t="s">
        <v>203</v>
      </c>
    </row>
    <row r="37" spans="2:7" x14ac:dyDescent="0.25">
      <c r="B37" s="186"/>
      <c r="C37" s="45" t="s">
        <v>98</v>
      </c>
      <c r="D37" s="136">
        <v>0.34600000000000003</v>
      </c>
      <c r="E37" s="57">
        <v>7.5999999999999998E-2</v>
      </c>
      <c r="F37" s="57">
        <v>0.42200000000000004</v>
      </c>
      <c r="G37" s="424" t="s">
        <v>215</v>
      </c>
    </row>
    <row r="38" spans="2:7" x14ac:dyDescent="0.25">
      <c r="B38" s="186"/>
      <c r="C38" s="271" t="s">
        <v>99</v>
      </c>
      <c r="D38" s="136">
        <v>6.8000000000000005E-2</v>
      </c>
      <c r="E38" s="57">
        <v>0.04</v>
      </c>
      <c r="F38" s="57">
        <v>0.10800000000000001</v>
      </c>
      <c r="G38" s="424" t="s">
        <v>222</v>
      </c>
    </row>
    <row r="39" spans="2:7" x14ac:dyDescent="0.25">
      <c r="B39" s="186"/>
      <c r="C39" s="45" t="s">
        <v>100</v>
      </c>
      <c r="D39" s="136">
        <v>0.29799999999999999</v>
      </c>
      <c r="E39" s="57">
        <v>0.111</v>
      </c>
      <c r="F39" s="57">
        <v>0.40899999999999997</v>
      </c>
      <c r="G39" s="424" t="s">
        <v>193</v>
      </c>
    </row>
    <row r="40" spans="2:7" x14ac:dyDescent="0.25">
      <c r="B40" s="186"/>
      <c r="C40" s="45" t="s">
        <v>101</v>
      </c>
      <c r="D40" s="136">
        <v>0.114</v>
      </c>
      <c r="E40" s="57">
        <v>2.6000000000000002E-2</v>
      </c>
      <c r="F40" s="57">
        <v>0.14000000000000001</v>
      </c>
      <c r="G40" s="424" t="s">
        <v>204</v>
      </c>
    </row>
    <row r="41" spans="2:7" x14ac:dyDescent="0.25">
      <c r="B41" s="186"/>
      <c r="C41" s="45" t="s">
        <v>102</v>
      </c>
      <c r="D41" s="136">
        <v>0.15</v>
      </c>
      <c r="E41" s="57">
        <v>4.9000000000000002E-2</v>
      </c>
      <c r="F41" s="57">
        <v>0.19900000000000001</v>
      </c>
      <c r="G41" s="424" t="s">
        <v>258</v>
      </c>
    </row>
    <row r="42" spans="2:7" x14ac:dyDescent="0.25">
      <c r="B42" s="186"/>
      <c r="C42" s="45" t="s">
        <v>103</v>
      </c>
      <c r="D42" s="136">
        <v>0.16300000000000001</v>
      </c>
      <c r="E42" s="57">
        <v>8.8000000000000009E-2</v>
      </c>
      <c r="F42" s="57">
        <v>0.251</v>
      </c>
      <c r="G42" s="424" t="s">
        <v>221</v>
      </c>
    </row>
    <row r="43" spans="2:7" x14ac:dyDescent="0.25">
      <c r="B43" s="186"/>
      <c r="C43" s="45" t="s">
        <v>105</v>
      </c>
      <c r="D43" s="136">
        <v>0.11599999999999999</v>
      </c>
      <c r="E43" s="57">
        <v>3.2000000000000001E-2</v>
      </c>
      <c r="F43" s="57">
        <v>0.14799999999999999</v>
      </c>
      <c r="G43" s="424" t="s">
        <v>433</v>
      </c>
    </row>
    <row r="44" spans="2:7" x14ac:dyDescent="0.25">
      <c r="B44" s="186"/>
      <c r="C44" s="45" t="s">
        <v>106</v>
      </c>
      <c r="D44" s="136">
        <v>3.9E-2</v>
      </c>
      <c r="E44" s="57">
        <v>4.8000000000000001E-2</v>
      </c>
      <c r="F44" s="57">
        <v>8.6999999999999994E-2</v>
      </c>
      <c r="G44" s="424" t="s">
        <v>193</v>
      </c>
    </row>
    <row r="45" spans="2:7" x14ac:dyDescent="0.25">
      <c r="B45" s="186"/>
      <c r="C45" s="45" t="s">
        <v>107</v>
      </c>
      <c r="D45" s="136">
        <v>0.115</v>
      </c>
      <c r="E45" s="57">
        <v>7.2000000000000008E-2</v>
      </c>
      <c r="F45" s="57">
        <v>0.187</v>
      </c>
      <c r="G45" s="424" t="s">
        <v>235</v>
      </c>
    </row>
    <row r="46" spans="2:7" x14ac:dyDescent="0.25">
      <c r="B46" s="186"/>
      <c r="C46" s="45" t="s">
        <v>109</v>
      </c>
      <c r="D46" s="136">
        <v>7.5999999999999998E-2</v>
      </c>
      <c r="E46" s="57">
        <v>6.0000000000000001E-3</v>
      </c>
      <c r="F46" s="57">
        <v>8.2000000000000003E-2</v>
      </c>
      <c r="G46" s="424" t="s">
        <v>205</v>
      </c>
    </row>
    <row r="47" spans="2:7" x14ac:dyDescent="0.25">
      <c r="B47" s="186"/>
      <c r="C47" s="45" t="s">
        <v>111</v>
      </c>
      <c r="D47" s="136">
        <v>0.08</v>
      </c>
      <c r="E47" s="57">
        <v>2.5000000000000001E-2</v>
      </c>
      <c r="F47" s="57">
        <v>0.10500000000000001</v>
      </c>
      <c r="G47" s="424" t="s">
        <v>204</v>
      </c>
    </row>
    <row r="48" spans="2:7" x14ac:dyDescent="0.25">
      <c r="B48" s="186"/>
      <c r="C48" s="45" t="s">
        <v>112</v>
      </c>
      <c r="D48" s="136">
        <v>6.8000000000000005E-2</v>
      </c>
      <c r="E48" s="57">
        <v>5.2999999999999999E-2</v>
      </c>
      <c r="F48" s="57">
        <v>0.121</v>
      </c>
      <c r="G48" s="424" t="s">
        <v>197</v>
      </c>
    </row>
    <row r="49" spans="2:7" x14ac:dyDescent="0.25">
      <c r="B49" s="186"/>
      <c r="C49" s="45" t="s">
        <v>114</v>
      </c>
      <c r="D49" s="136">
        <v>0.111</v>
      </c>
      <c r="E49" s="57">
        <v>0.16600000000000001</v>
      </c>
      <c r="F49" s="57">
        <v>0.27700000000000002</v>
      </c>
      <c r="G49" s="424" t="s">
        <v>228</v>
      </c>
    </row>
    <row r="50" spans="2:7" x14ac:dyDescent="0.25">
      <c r="B50" s="186"/>
      <c r="C50" s="45" t="s">
        <v>115</v>
      </c>
      <c r="D50" s="136">
        <v>0.158</v>
      </c>
      <c r="E50" s="57">
        <v>0.11199999999999999</v>
      </c>
      <c r="F50" s="57">
        <v>0.27</v>
      </c>
      <c r="G50" s="424" t="s">
        <v>217</v>
      </c>
    </row>
    <row r="51" spans="2:7" x14ac:dyDescent="0.25">
      <c r="B51" s="186"/>
      <c r="C51" s="45" t="s">
        <v>116</v>
      </c>
      <c r="D51" s="136">
        <v>0.27200000000000002</v>
      </c>
      <c r="E51" s="57">
        <v>0.122</v>
      </c>
      <c r="F51" s="57">
        <v>0.39400000000000002</v>
      </c>
      <c r="G51" s="424" t="s">
        <v>215</v>
      </c>
    </row>
    <row r="52" spans="2:7" x14ac:dyDescent="0.25">
      <c r="B52" s="186"/>
      <c r="C52" s="45" t="s">
        <v>117</v>
      </c>
      <c r="D52" s="136">
        <v>8.5000000000000006E-2</v>
      </c>
      <c r="E52" s="57">
        <v>4.4999999999999998E-2</v>
      </c>
      <c r="F52" s="57">
        <v>0.13</v>
      </c>
      <c r="G52" s="424" t="s">
        <v>203</v>
      </c>
    </row>
    <row r="53" spans="2:7" x14ac:dyDescent="0.25">
      <c r="B53" s="186"/>
      <c r="C53" s="45" t="s">
        <v>118</v>
      </c>
      <c r="D53" s="136">
        <v>0.499</v>
      </c>
      <c r="E53" s="57">
        <v>0.14499999999999999</v>
      </c>
      <c r="F53" s="57">
        <v>0.64400000000000002</v>
      </c>
      <c r="G53" s="424" t="s">
        <v>195</v>
      </c>
    </row>
    <row r="54" spans="2:7" x14ac:dyDescent="0.25">
      <c r="B54" s="186"/>
      <c r="C54" s="45" t="s">
        <v>119</v>
      </c>
      <c r="D54" s="136">
        <v>0.13800000000000001</v>
      </c>
      <c r="E54" s="57">
        <v>1.7000000000000001E-2</v>
      </c>
      <c r="F54" s="57">
        <v>0.15500000000000003</v>
      </c>
      <c r="G54" s="424" t="s">
        <v>213</v>
      </c>
    </row>
    <row r="55" spans="2:7" x14ac:dyDescent="0.25">
      <c r="B55" s="186"/>
      <c r="C55" s="45" t="s">
        <v>120</v>
      </c>
      <c r="D55" s="136">
        <v>0.152</v>
      </c>
      <c r="E55" s="57">
        <v>3.6000000000000004E-2</v>
      </c>
      <c r="F55" s="57">
        <v>0.188</v>
      </c>
      <c r="G55" s="424" t="s">
        <v>213</v>
      </c>
    </row>
    <row r="56" spans="2:7" x14ac:dyDescent="0.25">
      <c r="B56" s="186"/>
      <c r="C56" s="45" t="s">
        <v>121</v>
      </c>
      <c r="D56" s="136">
        <v>0.20200000000000001</v>
      </c>
      <c r="E56" s="57">
        <v>0.124</v>
      </c>
      <c r="F56" s="57">
        <v>0.32600000000000001</v>
      </c>
      <c r="G56" s="424" t="s">
        <v>230</v>
      </c>
    </row>
    <row r="57" spans="2:7" x14ac:dyDescent="0.25">
      <c r="B57" s="186"/>
      <c r="C57" s="45" t="s">
        <v>122</v>
      </c>
      <c r="D57" s="136">
        <v>0.33600000000000002</v>
      </c>
      <c r="E57" s="57">
        <v>0.20399999999999999</v>
      </c>
      <c r="F57" s="57">
        <v>0.54</v>
      </c>
      <c r="G57" s="424" t="s">
        <v>235</v>
      </c>
    </row>
    <row r="58" spans="2:7" x14ac:dyDescent="0.25">
      <c r="B58" s="186"/>
      <c r="C58" s="45" t="s">
        <v>125</v>
      </c>
      <c r="D58" s="136">
        <v>0.19500000000000001</v>
      </c>
      <c r="E58" s="57">
        <v>9.1999999999999998E-2</v>
      </c>
      <c r="F58" s="57">
        <v>0.28700000000000003</v>
      </c>
      <c r="G58" s="424" t="s">
        <v>223</v>
      </c>
    </row>
    <row r="59" spans="2:7" x14ac:dyDescent="0.25">
      <c r="B59" s="186"/>
      <c r="C59" s="45" t="s">
        <v>126</v>
      </c>
      <c r="D59" s="136">
        <v>0.158</v>
      </c>
      <c r="E59" s="57">
        <v>4.9000000000000002E-2</v>
      </c>
      <c r="F59" s="57">
        <v>0.20700000000000002</v>
      </c>
      <c r="G59" s="424" t="s">
        <v>211</v>
      </c>
    </row>
    <row r="60" spans="2:7" x14ac:dyDescent="0.25">
      <c r="B60" s="186"/>
      <c r="C60" s="45" t="s">
        <v>128</v>
      </c>
      <c r="D60" s="136">
        <v>2.5000000000000001E-2</v>
      </c>
      <c r="E60" s="57">
        <v>2.2000000000000002E-2</v>
      </c>
      <c r="F60" s="57">
        <v>4.7E-2</v>
      </c>
      <c r="G60" s="424" t="s">
        <v>217</v>
      </c>
    </row>
    <row r="61" spans="2:7" x14ac:dyDescent="0.25">
      <c r="B61" s="186"/>
      <c r="C61" s="45" t="s">
        <v>129</v>
      </c>
      <c r="D61" s="136">
        <v>0.26899999999999996</v>
      </c>
      <c r="E61" s="57">
        <v>4.0999999999999995E-2</v>
      </c>
      <c r="F61" s="57">
        <v>0.30999999999999994</v>
      </c>
      <c r="G61" s="424" t="s">
        <v>193</v>
      </c>
    </row>
    <row r="62" spans="2:7" x14ac:dyDescent="0.25">
      <c r="B62" s="186"/>
      <c r="C62" s="45" t="s">
        <v>130</v>
      </c>
      <c r="D62" s="136">
        <v>2.7000000000000003E-2</v>
      </c>
      <c r="E62" s="57">
        <v>2.4E-2</v>
      </c>
      <c r="F62" s="57">
        <v>5.1000000000000004E-2</v>
      </c>
      <c r="G62" s="424" t="s">
        <v>235</v>
      </c>
    </row>
    <row r="63" spans="2:7" x14ac:dyDescent="0.25">
      <c r="B63" s="186"/>
      <c r="C63" s="45" t="s">
        <v>131</v>
      </c>
      <c r="D63" s="136">
        <v>0.21600000000000003</v>
      </c>
      <c r="E63" s="57">
        <v>6.4000000000000001E-2</v>
      </c>
      <c r="F63" s="57">
        <v>0.28000000000000003</v>
      </c>
      <c r="G63" s="424" t="s">
        <v>257</v>
      </c>
    </row>
    <row r="64" spans="2:7" x14ac:dyDescent="0.25">
      <c r="B64" s="186"/>
      <c r="C64" s="45" t="s">
        <v>133</v>
      </c>
      <c r="D64" s="136">
        <v>0.32100000000000001</v>
      </c>
      <c r="E64" s="57">
        <v>9.4E-2</v>
      </c>
      <c r="F64" s="57">
        <v>0.41500000000000004</v>
      </c>
      <c r="G64" s="424" t="s">
        <v>235</v>
      </c>
    </row>
    <row r="65" spans="2:7" x14ac:dyDescent="0.25">
      <c r="B65" s="186"/>
      <c r="C65" s="45" t="s">
        <v>137</v>
      </c>
      <c r="D65" s="136">
        <v>0.14533721512221201</v>
      </c>
      <c r="E65" s="57">
        <v>5.7768429726020497E-2</v>
      </c>
      <c r="F65" s="57">
        <v>0.20310564484823251</v>
      </c>
      <c r="G65" s="424" t="s">
        <v>239</v>
      </c>
    </row>
    <row r="66" spans="2:7" x14ac:dyDescent="0.25">
      <c r="C66" s="45" t="s">
        <v>138</v>
      </c>
      <c r="D66" s="136">
        <v>0.21199999999999999</v>
      </c>
      <c r="E66" s="57">
        <v>0.14000000000000001</v>
      </c>
      <c r="F66" s="57">
        <v>0.35199999999999998</v>
      </c>
      <c r="G66" s="424" t="s">
        <v>240</v>
      </c>
    </row>
    <row r="67" spans="2:7" x14ac:dyDescent="0.25">
      <c r="C67" s="421" t="s">
        <v>139</v>
      </c>
      <c r="D67" s="136">
        <v>0.33299999999999996</v>
      </c>
      <c r="E67" s="57">
        <v>5.0999999999999997E-2</v>
      </c>
      <c r="F67" s="57">
        <v>0.38399999999999995</v>
      </c>
      <c r="G67" s="424" t="s">
        <v>204</v>
      </c>
    </row>
    <row r="68" spans="2:7" ht="15.75" thickBot="1" x14ac:dyDescent="0.3">
      <c r="C68" s="421" t="s">
        <v>140</v>
      </c>
      <c r="D68" s="137">
        <v>0.254</v>
      </c>
      <c r="E68" s="138">
        <v>7.0999999999999994E-2</v>
      </c>
      <c r="F68" s="138">
        <v>0.32500000000000001</v>
      </c>
      <c r="G68" s="425" t="s">
        <v>230</v>
      </c>
    </row>
  </sheetData>
  <mergeCells count="1">
    <mergeCell ref="C4:Q5"/>
  </mergeCell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112" id="{765E7691-8AD1-4A0B-A9E1-7E7FEFDFACB6}">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B11:B65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sheetPr>
  <dimension ref="A2:P109"/>
  <sheetViews>
    <sheetView showGridLines="0" zoomScale="64" zoomScaleNormal="64" workbookViewId="0">
      <pane ySplit="9" topLeftCell="A10" activePane="bottomLeft" state="frozen"/>
      <selection pane="bottomLeft" activeCell="P66" sqref="P66"/>
    </sheetView>
  </sheetViews>
  <sheetFormatPr defaultColWidth="9.140625" defaultRowHeight="15" x14ac:dyDescent="0.25"/>
  <cols>
    <col min="1" max="1" width="3" customWidth="1"/>
    <col min="2" max="2" width="2" customWidth="1"/>
    <col min="3" max="3" width="28.85546875" customWidth="1"/>
    <col min="4" max="4" width="14" customWidth="1"/>
    <col min="5" max="9" width="15" bestFit="1" customWidth="1"/>
    <col min="10" max="11" width="12.5703125" customWidth="1"/>
    <col min="12" max="13" width="14.42578125" customWidth="1"/>
    <col min="14" max="14" width="12.5703125" customWidth="1"/>
    <col min="15" max="15" width="11.28515625" customWidth="1"/>
    <col min="16" max="17" width="13.42578125" customWidth="1"/>
    <col min="18" max="18" width="12.28515625" customWidth="1"/>
    <col min="19" max="21" width="13" customWidth="1"/>
    <col min="22" max="22" width="16.42578125" customWidth="1"/>
    <col min="23" max="23" width="12.85546875" customWidth="1"/>
  </cols>
  <sheetData>
    <row r="2" spans="1:16" ht="21" x14ac:dyDescent="0.35">
      <c r="A2" s="72"/>
      <c r="B2" s="72"/>
      <c r="C2" s="1" t="s">
        <v>23</v>
      </c>
      <c r="F2" t="s">
        <v>143</v>
      </c>
    </row>
    <row r="3" spans="1:16" x14ac:dyDescent="0.25">
      <c r="C3" s="15"/>
    </row>
    <row r="4" spans="1:16" x14ac:dyDescent="0.25">
      <c r="C4" s="498" t="s">
        <v>434</v>
      </c>
      <c r="D4" s="498"/>
      <c r="E4" s="498"/>
      <c r="F4" s="498"/>
      <c r="G4" s="498"/>
      <c r="H4" s="498"/>
      <c r="I4" s="498"/>
      <c r="J4" s="498"/>
      <c r="K4" s="498"/>
      <c r="L4" s="498"/>
      <c r="M4" s="498"/>
      <c r="N4" s="498"/>
      <c r="O4" s="498"/>
    </row>
    <row r="5" spans="1:16" x14ac:dyDescent="0.25">
      <c r="C5" s="498"/>
      <c r="D5" s="498"/>
      <c r="E5" s="498"/>
      <c r="F5" s="498"/>
      <c r="G5" s="498"/>
      <c r="H5" s="498"/>
      <c r="I5" s="498"/>
      <c r="J5" s="498"/>
      <c r="K5" s="498"/>
      <c r="L5" s="498"/>
      <c r="M5" s="498"/>
      <c r="N5" s="498"/>
      <c r="O5" s="498"/>
    </row>
    <row r="6" spans="1:16" ht="18" customHeight="1" x14ac:dyDescent="0.3">
      <c r="C6" t="s">
        <v>428</v>
      </c>
      <c r="G6" s="5"/>
      <c r="I6" s="5"/>
      <c r="P6" s="5"/>
    </row>
    <row r="7" spans="1:16" x14ac:dyDescent="0.25">
      <c r="C7" t="s">
        <v>435</v>
      </c>
      <c r="D7" s="20"/>
    </row>
    <row r="9" spans="1:16" x14ac:dyDescent="0.25">
      <c r="C9" s="39"/>
      <c r="D9" s="161">
        <v>2012.5</v>
      </c>
      <c r="E9" s="161">
        <v>2013.5</v>
      </c>
      <c r="F9" s="151">
        <v>2014.5</v>
      </c>
      <c r="G9" s="161">
        <v>2015.5</v>
      </c>
      <c r="H9" s="161">
        <v>2016.5</v>
      </c>
      <c r="I9" s="161">
        <v>2017.5</v>
      </c>
      <c r="J9" s="161">
        <v>2018.5</v>
      </c>
      <c r="K9" s="151">
        <v>2019.5</v>
      </c>
      <c r="L9" s="151">
        <v>2020.5</v>
      </c>
      <c r="M9" s="161">
        <v>2021.5</v>
      </c>
      <c r="N9" s="151">
        <v>2022.5</v>
      </c>
    </row>
    <row r="10" spans="1:16" x14ac:dyDescent="0.25">
      <c r="B10" s="94"/>
      <c r="C10" s="243" t="s">
        <v>39</v>
      </c>
      <c r="D10" s="164">
        <v>810000</v>
      </c>
      <c r="E10" s="164">
        <v>830000</v>
      </c>
      <c r="F10" s="164">
        <v>840000</v>
      </c>
      <c r="G10" s="164">
        <v>870000</v>
      </c>
      <c r="H10" s="164">
        <v>870000</v>
      </c>
      <c r="I10" s="164">
        <v>880000</v>
      </c>
      <c r="J10" s="164">
        <v>900000</v>
      </c>
      <c r="K10" s="164">
        <v>910000</v>
      </c>
      <c r="L10" s="164">
        <v>930000</v>
      </c>
      <c r="M10" s="207">
        <v>960000</v>
      </c>
      <c r="N10" s="164">
        <v>960000</v>
      </c>
    </row>
    <row r="11" spans="1:16" x14ac:dyDescent="0.25">
      <c r="B11" s="94"/>
      <c r="C11" s="426" t="s">
        <v>43</v>
      </c>
      <c r="D11" s="434">
        <v>850000</v>
      </c>
      <c r="E11" s="434">
        <v>860000</v>
      </c>
      <c r="F11" s="434">
        <v>890000</v>
      </c>
      <c r="G11" s="434">
        <v>910000</v>
      </c>
      <c r="H11" s="434">
        <v>920000</v>
      </c>
      <c r="I11" s="434">
        <v>920000</v>
      </c>
      <c r="J11" s="434">
        <v>910000</v>
      </c>
      <c r="K11" s="434">
        <v>900000</v>
      </c>
      <c r="L11" s="434">
        <v>880000</v>
      </c>
      <c r="M11" s="435">
        <v>860000</v>
      </c>
      <c r="N11" s="207">
        <v>830000</v>
      </c>
    </row>
    <row r="12" spans="1:16" x14ac:dyDescent="0.25">
      <c r="B12" s="94"/>
      <c r="C12" s="185" t="s">
        <v>48</v>
      </c>
      <c r="D12" s="164">
        <v>660000</v>
      </c>
      <c r="E12" s="164">
        <v>670000</v>
      </c>
      <c r="F12" s="164">
        <v>690000</v>
      </c>
      <c r="G12" s="164">
        <v>700000</v>
      </c>
      <c r="H12" s="164">
        <v>720000</v>
      </c>
      <c r="I12" s="164">
        <v>730000</v>
      </c>
      <c r="J12" s="164">
        <v>750000</v>
      </c>
      <c r="K12" s="164">
        <v>770000</v>
      </c>
      <c r="L12" s="164">
        <v>780000</v>
      </c>
      <c r="M12" s="207">
        <v>800000</v>
      </c>
      <c r="N12" s="207">
        <v>810000</v>
      </c>
      <c r="P12" s="15"/>
    </row>
    <row r="13" spans="1:16" x14ac:dyDescent="0.25">
      <c r="B13" s="94"/>
      <c r="C13" s="185" t="s">
        <v>53</v>
      </c>
      <c r="D13" s="164">
        <v>5320000</v>
      </c>
      <c r="E13" s="164">
        <v>5330000</v>
      </c>
      <c r="F13" s="164">
        <v>5300000</v>
      </c>
      <c r="G13" s="164">
        <v>5260000</v>
      </c>
      <c r="H13" s="164">
        <v>5280000</v>
      </c>
      <c r="I13" s="164">
        <v>5200000</v>
      </c>
      <c r="J13" s="164">
        <v>5260000</v>
      </c>
      <c r="K13" s="164">
        <v>5290000</v>
      </c>
      <c r="L13" s="164">
        <v>5250000</v>
      </c>
      <c r="M13" s="207">
        <v>5250000</v>
      </c>
      <c r="N13" s="207">
        <v>5210000</v>
      </c>
    </row>
    <row r="14" spans="1:16" x14ac:dyDescent="0.25">
      <c r="B14" s="94"/>
      <c r="C14" s="185" t="s">
        <v>56</v>
      </c>
      <c r="D14" s="164">
        <v>8600</v>
      </c>
      <c r="E14" s="164">
        <v>8700</v>
      </c>
      <c r="F14" s="164">
        <v>8800</v>
      </c>
      <c r="G14" s="164">
        <v>8900</v>
      </c>
      <c r="H14" s="164">
        <v>8900</v>
      </c>
      <c r="I14" s="164">
        <v>9000</v>
      </c>
      <c r="J14" s="164">
        <v>9100</v>
      </c>
      <c r="K14" s="164">
        <v>8300</v>
      </c>
      <c r="L14" s="164">
        <v>8000</v>
      </c>
      <c r="M14" s="207">
        <v>8200</v>
      </c>
      <c r="N14" s="207">
        <v>8200</v>
      </c>
    </row>
    <row r="15" spans="1:16" x14ac:dyDescent="0.25">
      <c r="B15" s="94"/>
      <c r="C15" s="185" t="s">
        <v>58</v>
      </c>
      <c r="D15" s="164">
        <v>200000</v>
      </c>
      <c r="E15" s="164">
        <v>200000</v>
      </c>
      <c r="F15" s="164">
        <v>210000</v>
      </c>
      <c r="G15" s="164">
        <v>210000</v>
      </c>
      <c r="H15" s="164">
        <v>220000</v>
      </c>
      <c r="I15" s="164">
        <v>230000</v>
      </c>
      <c r="J15" s="164">
        <v>230000</v>
      </c>
      <c r="K15" s="164">
        <v>230000</v>
      </c>
      <c r="L15" s="164">
        <v>240000</v>
      </c>
      <c r="M15" s="207">
        <v>240000</v>
      </c>
      <c r="N15" s="207">
        <v>240000</v>
      </c>
    </row>
    <row r="16" spans="1:16" x14ac:dyDescent="0.25">
      <c r="B16" s="94"/>
      <c r="C16" s="185" t="s">
        <v>59</v>
      </c>
      <c r="D16" s="164">
        <v>15000</v>
      </c>
      <c r="E16" s="164">
        <v>15000</v>
      </c>
      <c r="F16" s="164">
        <v>15000</v>
      </c>
      <c r="G16" s="164">
        <v>14000</v>
      </c>
      <c r="H16" s="164">
        <v>14000</v>
      </c>
      <c r="I16" s="164">
        <v>13000</v>
      </c>
      <c r="J16" s="164">
        <v>12000</v>
      </c>
      <c r="K16" s="164">
        <v>11000</v>
      </c>
      <c r="L16" s="164">
        <v>11000</v>
      </c>
      <c r="M16" s="207">
        <v>11000</v>
      </c>
      <c r="N16" s="207">
        <v>11000</v>
      </c>
    </row>
    <row r="17" spans="2:14" x14ac:dyDescent="0.25">
      <c r="B17" s="94"/>
      <c r="C17" s="185" t="s">
        <v>60</v>
      </c>
      <c r="D17" s="164">
        <v>400000</v>
      </c>
      <c r="E17" s="164">
        <v>400000</v>
      </c>
      <c r="F17" s="164">
        <v>400000</v>
      </c>
      <c r="G17" s="164">
        <v>400000</v>
      </c>
      <c r="H17" s="164">
        <v>400000</v>
      </c>
      <c r="I17" s="164">
        <v>400000</v>
      </c>
      <c r="J17" s="164">
        <v>400000</v>
      </c>
      <c r="K17" s="164">
        <v>400000</v>
      </c>
      <c r="L17" s="164">
        <v>400000</v>
      </c>
      <c r="M17" s="207">
        <v>400000</v>
      </c>
      <c r="N17" s="207">
        <v>400000</v>
      </c>
    </row>
    <row r="18" spans="2:14" x14ac:dyDescent="0.25">
      <c r="B18" s="94"/>
      <c r="C18" s="185" t="s">
        <v>61</v>
      </c>
      <c r="D18" s="164">
        <v>130000</v>
      </c>
      <c r="E18" s="164">
        <v>130000</v>
      </c>
      <c r="F18" s="164">
        <v>130000</v>
      </c>
      <c r="G18" s="164">
        <v>130000</v>
      </c>
      <c r="H18" s="164">
        <v>130000</v>
      </c>
      <c r="I18" s="164">
        <v>130000</v>
      </c>
      <c r="J18" s="164">
        <v>130000</v>
      </c>
      <c r="K18" s="164">
        <v>140000</v>
      </c>
      <c r="L18" s="164">
        <v>140000</v>
      </c>
      <c r="M18" s="207">
        <v>140000</v>
      </c>
      <c r="N18" s="207">
        <v>140000</v>
      </c>
    </row>
    <row r="19" spans="2:14" x14ac:dyDescent="0.25">
      <c r="B19" s="94"/>
      <c r="C19" s="185" t="s">
        <v>63</v>
      </c>
      <c r="D19" s="164">
        <v>260000</v>
      </c>
      <c r="E19" s="164">
        <v>260000</v>
      </c>
      <c r="F19" s="164">
        <v>270000</v>
      </c>
      <c r="G19" s="164">
        <v>270000</v>
      </c>
      <c r="H19" s="164">
        <v>260000</v>
      </c>
      <c r="I19" s="164">
        <v>260000</v>
      </c>
      <c r="J19" s="164">
        <v>250000</v>
      </c>
      <c r="K19" s="164">
        <v>260000</v>
      </c>
      <c r="L19" s="164">
        <v>260000</v>
      </c>
      <c r="M19" s="207">
        <v>260000</v>
      </c>
      <c r="N19" s="207">
        <v>260000</v>
      </c>
    </row>
    <row r="20" spans="2:14" x14ac:dyDescent="0.25">
      <c r="B20" s="94"/>
      <c r="C20" s="185" t="s">
        <v>64</v>
      </c>
      <c r="D20" s="164">
        <v>9000</v>
      </c>
      <c r="E20" s="164">
        <v>8800</v>
      </c>
      <c r="F20" s="164">
        <v>8900</v>
      </c>
      <c r="G20" s="164">
        <v>8800</v>
      </c>
      <c r="H20" s="164">
        <v>8900</v>
      </c>
      <c r="I20" s="164">
        <v>8900</v>
      </c>
      <c r="J20" s="164">
        <v>8400</v>
      </c>
      <c r="K20" s="164">
        <v>8400</v>
      </c>
      <c r="L20" s="164">
        <v>8300</v>
      </c>
      <c r="M20" s="207">
        <v>8300</v>
      </c>
      <c r="N20" s="207">
        <v>8200</v>
      </c>
    </row>
    <row r="21" spans="2:14" x14ac:dyDescent="0.25">
      <c r="B21" s="94"/>
      <c r="C21" s="185" t="s">
        <v>65</v>
      </c>
      <c r="D21" s="164">
        <v>240000</v>
      </c>
      <c r="E21" s="164">
        <v>240000</v>
      </c>
      <c r="F21" s="164">
        <v>240000</v>
      </c>
      <c r="G21" s="164">
        <v>240000</v>
      </c>
      <c r="H21" s="164">
        <v>240000</v>
      </c>
      <c r="I21" s="164">
        <v>230000</v>
      </c>
      <c r="J21" s="164">
        <v>230000</v>
      </c>
      <c r="K21" s="164">
        <v>230000</v>
      </c>
      <c r="L21" s="164">
        <v>220000</v>
      </c>
      <c r="M21" s="207">
        <v>220000</v>
      </c>
      <c r="N21" s="207">
        <v>220000</v>
      </c>
    </row>
    <row r="22" spans="2:14" x14ac:dyDescent="0.25">
      <c r="B22" s="94"/>
      <c r="C22" s="185" t="s">
        <v>67</v>
      </c>
      <c r="D22" s="164">
        <v>330000</v>
      </c>
      <c r="E22" s="164">
        <v>330000</v>
      </c>
      <c r="F22" s="164">
        <v>340000</v>
      </c>
      <c r="G22" s="164">
        <v>350000</v>
      </c>
      <c r="H22" s="164">
        <v>360000</v>
      </c>
      <c r="I22" s="164">
        <v>370000</v>
      </c>
      <c r="J22" s="164">
        <v>370000</v>
      </c>
      <c r="K22" s="164">
        <v>380000</v>
      </c>
      <c r="L22" s="164">
        <v>380000</v>
      </c>
      <c r="M22" s="207">
        <v>390000</v>
      </c>
      <c r="N22" s="207">
        <v>390000</v>
      </c>
    </row>
    <row r="23" spans="2:14" x14ac:dyDescent="0.25">
      <c r="B23" s="94"/>
      <c r="C23" s="185" t="s">
        <v>68</v>
      </c>
      <c r="D23" s="164">
        <v>85000</v>
      </c>
      <c r="E23" s="164">
        <v>84000</v>
      </c>
      <c r="F23" s="164">
        <v>84000</v>
      </c>
      <c r="G23" s="164">
        <v>81000</v>
      </c>
      <c r="H23" s="164">
        <v>83000</v>
      </c>
      <c r="I23" s="164">
        <v>85000</v>
      </c>
      <c r="J23" s="164">
        <v>88000</v>
      </c>
      <c r="K23" s="164">
        <v>90000</v>
      </c>
      <c r="L23" s="164">
        <v>92000</v>
      </c>
      <c r="M23" s="207">
        <v>96000</v>
      </c>
      <c r="N23" s="207">
        <v>97000</v>
      </c>
    </row>
    <row r="24" spans="2:14" x14ac:dyDescent="0.25">
      <c r="B24" s="94"/>
      <c r="C24" s="185" t="s">
        <v>69</v>
      </c>
      <c r="D24" s="164">
        <v>130000</v>
      </c>
      <c r="E24" s="164">
        <v>130000</v>
      </c>
      <c r="F24" s="164">
        <v>130000</v>
      </c>
      <c r="G24" s="164">
        <v>140000</v>
      </c>
      <c r="H24" s="164">
        <v>140000</v>
      </c>
      <c r="I24" s="164">
        <v>140000</v>
      </c>
      <c r="J24" s="164">
        <v>140000</v>
      </c>
      <c r="K24" s="164">
        <v>150000</v>
      </c>
      <c r="L24" s="164">
        <v>150000</v>
      </c>
      <c r="M24" s="207">
        <v>160000</v>
      </c>
      <c r="N24" s="207">
        <v>160000</v>
      </c>
    </row>
    <row r="25" spans="2:14" x14ac:dyDescent="0.25">
      <c r="B25" s="94"/>
      <c r="C25" s="185" t="s">
        <v>70</v>
      </c>
      <c r="D25" s="164">
        <v>13000</v>
      </c>
      <c r="E25" s="164">
        <v>13000</v>
      </c>
      <c r="F25" s="164">
        <v>13000</v>
      </c>
      <c r="G25" s="164">
        <v>13000</v>
      </c>
      <c r="H25" s="164">
        <v>13000</v>
      </c>
      <c r="I25" s="164">
        <v>13000</v>
      </c>
      <c r="J25" s="164">
        <v>13000</v>
      </c>
      <c r="K25" s="164">
        <v>13000</v>
      </c>
      <c r="L25" s="164">
        <v>13000</v>
      </c>
      <c r="M25" s="207">
        <v>13000</v>
      </c>
      <c r="N25" s="207">
        <v>14000</v>
      </c>
    </row>
    <row r="26" spans="2:14" x14ac:dyDescent="0.25">
      <c r="B26" s="94"/>
      <c r="C26" s="185" t="s">
        <v>71</v>
      </c>
      <c r="D26" s="164">
        <v>88000</v>
      </c>
      <c r="E26" s="164">
        <v>88000</v>
      </c>
      <c r="F26" s="164">
        <v>88000</v>
      </c>
      <c r="G26" s="164">
        <v>88000</v>
      </c>
      <c r="H26" s="164">
        <v>87000</v>
      </c>
      <c r="I26" s="164">
        <v>88000</v>
      </c>
      <c r="J26" s="164">
        <v>88000</v>
      </c>
      <c r="K26" s="164">
        <v>88000</v>
      </c>
      <c r="L26" s="164">
        <v>89000</v>
      </c>
      <c r="M26" s="207">
        <v>89000</v>
      </c>
      <c r="N26" s="207">
        <v>90000</v>
      </c>
    </row>
    <row r="27" spans="2:14" x14ac:dyDescent="0.25">
      <c r="B27" s="94"/>
      <c r="C27" s="185" t="s">
        <v>72</v>
      </c>
      <c r="D27" s="164">
        <v>440000</v>
      </c>
      <c r="E27" s="164">
        <v>450000</v>
      </c>
      <c r="F27" s="164">
        <v>450000</v>
      </c>
      <c r="G27" s="164">
        <v>460000</v>
      </c>
      <c r="H27" s="164">
        <v>460000</v>
      </c>
      <c r="I27" s="164">
        <v>470000</v>
      </c>
      <c r="J27" s="164">
        <v>480000</v>
      </c>
      <c r="K27" s="164">
        <v>480000</v>
      </c>
      <c r="L27" s="164">
        <v>490000</v>
      </c>
      <c r="M27" s="207">
        <v>500000</v>
      </c>
      <c r="N27" s="207">
        <v>500000</v>
      </c>
    </row>
    <row r="28" spans="2:14" x14ac:dyDescent="0.25">
      <c r="B28" s="94"/>
      <c r="C28" s="185" t="s">
        <v>74</v>
      </c>
      <c r="D28" s="164">
        <v>12000</v>
      </c>
      <c r="E28" s="164">
        <v>12000</v>
      </c>
      <c r="F28" s="164">
        <v>12000</v>
      </c>
      <c r="G28" s="164">
        <v>12000</v>
      </c>
      <c r="H28" s="164">
        <v>12000</v>
      </c>
      <c r="I28" s="164">
        <v>12000</v>
      </c>
      <c r="J28" s="164">
        <v>12000</v>
      </c>
      <c r="K28" s="164">
        <v>12000</v>
      </c>
      <c r="L28" s="164">
        <v>12000</v>
      </c>
      <c r="M28" s="207">
        <v>12000</v>
      </c>
      <c r="N28" s="207">
        <v>12000</v>
      </c>
    </row>
    <row r="29" spans="2:14" x14ac:dyDescent="0.25">
      <c r="B29" s="94"/>
      <c r="C29" s="185" t="s">
        <v>76</v>
      </c>
      <c r="D29" s="164">
        <v>640000</v>
      </c>
      <c r="E29" s="164">
        <v>660000</v>
      </c>
      <c r="F29" s="164">
        <v>670000</v>
      </c>
      <c r="G29" s="164">
        <v>680000</v>
      </c>
      <c r="H29" s="164">
        <v>680000</v>
      </c>
      <c r="I29" s="164">
        <v>690000</v>
      </c>
      <c r="J29" s="164">
        <v>690000</v>
      </c>
      <c r="K29" s="164">
        <v>690000</v>
      </c>
      <c r="L29" s="164">
        <v>690000</v>
      </c>
      <c r="M29" s="207">
        <v>690000</v>
      </c>
      <c r="N29" s="207">
        <v>680000</v>
      </c>
    </row>
    <row r="30" spans="2:14" x14ac:dyDescent="0.25">
      <c r="B30" s="94"/>
      <c r="C30" s="185" t="s">
        <v>77</v>
      </c>
      <c r="D30" s="164">
        <v>1630000</v>
      </c>
      <c r="E30" s="164">
        <v>1670000</v>
      </c>
      <c r="F30" s="164">
        <v>1720000</v>
      </c>
      <c r="G30" s="164">
        <v>1760000</v>
      </c>
      <c r="H30" s="164">
        <v>1810000</v>
      </c>
      <c r="I30" s="164">
        <v>1870000</v>
      </c>
      <c r="J30" s="164">
        <v>1920000</v>
      </c>
      <c r="K30" s="164">
        <v>1970000</v>
      </c>
      <c r="L30" s="164">
        <v>2020000</v>
      </c>
      <c r="M30" s="207">
        <v>2070000</v>
      </c>
      <c r="N30" s="207">
        <v>2120000</v>
      </c>
    </row>
    <row r="31" spans="2:14" x14ac:dyDescent="0.25">
      <c r="B31" s="94"/>
      <c r="C31" s="185" t="s">
        <v>78</v>
      </c>
      <c r="D31" s="164">
        <v>1330000</v>
      </c>
      <c r="E31" s="164">
        <v>1380000</v>
      </c>
      <c r="F31" s="164">
        <v>1420000</v>
      </c>
      <c r="G31" s="164">
        <v>1430000</v>
      </c>
      <c r="H31" s="164">
        <v>1350000</v>
      </c>
      <c r="I31" s="164">
        <v>1340000</v>
      </c>
      <c r="J31" s="164">
        <v>1330000</v>
      </c>
      <c r="K31" s="164">
        <v>1300000</v>
      </c>
      <c r="L31" s="164">
        <v>1290000</v>
      </c>
      <c r="M31" s="207">
        <v>1290000</v>
      </c>
      <c r="N31" s="207">
        <v>1280000</v>
      </c>
    </row>
    <row r="32" spans="2:14" x14ac:dyDescent="0.25">
      <c r="B32" s="94"/>
      <c r="C32" s="185" t="s">
        <v>79</v>
      </c>
      <c r="D32" s="164">
        <v>110000</v>
      </c>
      <c r="E32" s="164">
        <v>110000</v>
      </c>
      <c r="F32" s="164">
        <v>110000</v>
      </c>
      <c r="G32" s="164">
        <v>100000</v>
      </c>
      <c r="H32" s="164">
        <v>100000</v>
      </c>
      <c r="I32" s="164">
        <v>100000</v>
      </c>
      <c r="J32" s="164">
        <v>97000</v>
      </c>
      <c r="K32" s="164">
        <v>97000</v>
      </c>
      <c r="L32" s="164">
        <v>95000</v>
      </c>
      <c r="M32" s="207">
        <v>95000</v>
      </c>
      <c r="N32" s="207">
        <v>94000</v>
      </c>
    </row>
    <row r="33" spans="2:14" x14ac:dyDescent="0.25">
      <c r="B33" s="94"/>
      <c r="C33" s="185" t="s">
        <v>80</v>
      </c>
      <c r="D33" s="164">
        <v>51000</v>
      </c>
      <c r="E33" s="164">
        <v>51000</v>
      </c>
      <c r="F33" s="164">
        <v>51000</v>
      </c>
      <c r="G33" s="164">
        <v>50000</v>
      </c>
      <c r="H33" s="164">
        <v>49000</v>
      </c>
      <c r="I33" s="164">
        <v>49000</v>
      </c>
      <c r="J33" s="164">
        <v>49000</v>
      </c>
      <c r="K33" s="164">
        <v>49000</v>
      </c>
      <c r="L33" s="164">
        <v>49000</v>
      </c>
      <c r="M33" s="207">
        <v>50000</v>
      </c>
      <c r="N33" s="207">
        <v>51000</v>
      </c>
    </row>
    <row r="34" spans="2:14" x14ac:dyDescent="0.25">
      <c r="B34" s="94"/>
      <c r="C34" s="185" t="s">
        <v>82</v>
      </c>
      <c r="D34" s="164">
        <v>42000</v>
      </c>
      <c r="E34" s="164">
        <v>42000</v>
      </c>
      <c r="F34" s="164">
        <v>41000</v>
      </c>
      <c r="G34" s="164">
        <v>41000</v>
      </c>
      <c r="H34" s="164">
        <v>40000</v>
      </c>
      <c r="I34" s="164">
        <v>39000</v>
      </c>
      <c r="J34" s="164">
        <v>38000</v>
      </c>
      <c r="K34" s="164">
        <v>38000</v>
      </c>
      <c r="L34" s="164">
        <v>37000</v>
      </c>
      <c r="M34" s="207">
        <v>37000</v>
      </c>
      <c r="N34" s="207">
        <v>37000</v>
      </c>
    </row>
    <row r="35" spans="2:14" x14ac:dyDescent="0.25">
      <c r="B35" s="94"/>
      <c r="C35" s="185" t="s">
        <v>81</v>
      </c>
      <c r="D35" s="164">
        <v>1600000</v>
      </c>
      <c r="E35" s="164">
        <v>1600000</v>
      </c>
      <c r="F35" s="164">
        <v>1630000</v>
      </c>
      <c r="G35" s="164">
        <v>1670000</v>
      </c>
      <c r="H35" s="164">
        <v>1710000</v>
      </c>
      <c r="I35" s="164">
        <v>1740000</v>
      </c>
      <c r="J35" s="164">
        <v>1790000</v>
      </c>
      <c r="K35" s="164">
        <v>1840000</v>
      </c>
      <c r="L35" s="164">
        <v>1870000</v>
      </c>
      <c r="M35" s="207">
        <v>1900000</v>
      </c>
      <c r="N35" s="207">
        <v>1910000</v>
      </c>
    </row>
    <row r="36" spans="2:14" x14ac:dyDescent="0.25">
      <c r="B36" s="94"/>
      <c r="C36" s="185" t="s">
        <v>83</v>
      </c>
      <c r="D36" s="164">
        <v>38000</v>
      </c>
      <c r="E36" s="164">
        <v>39000</v>
      </c>
      <c r="F36" s="164">
        <v>39000</v>
      </c>
      <c r="G36" s="164">
        <v>39000</v>
      </c>
      <c r="H36" s="164">
        <v>39000</v>
      </c>
      <c r="I36" s="164">
        <v>39000</v>
      </c>
      <c r="J36" s="164">
        <v>40000</v>
      </c>
      <c r="K36" s="164">
        <v>40000</v>
      </c>
      <c r="L36" s="164">
        <v>40000</v>
      </c>
      <c r="M36" s="207">
        <v>41000</v>
      </c>
      <c r="N36" s="207">
        <v>41000</v>
      </c>
    </row>
    <row r="37" spans="2:14" x14ac:dyDescent="0.25">
      <c r="B37" s="94"/>
      <c r="C37" s="185" t="s">
        <v>84</v>
      </c>
      <c r="D37" s="164">
        <v>600000</v>
      </c>
      <c r="E37" s="164">
        <v>610000</v>
      </c>
      <c r="F37" s="164">
        <v>610000</v>
      </c>
      <c r="G37" s="164">
        <v>620000</v>
      </c>
      <c r="H37" s="164">
        <v>610000</v>
      </c>
      <c r="I37" s="164">
        <v>600000</v>
      </c>
      <c r="J37" s="164">
        <v>610000</v>
      </c>
      <c r="K37" s="164">
        <v>610000</v>
      </c>
      <c r="L37" s="164">
        <v>610000</v>
      </c>
      <c r="M37" s="207">
        <v>620000</v>
      </c>
      <c r="N37" s="207">
        <v>620000</v>
      </c>
    </row>
    <row r="38" spans="2:14" x14ac:dyDescent="0.25">
      <c r="B38" s="94"/>
      <c r="C38" s="185" t="s">
        <v>85</v>
      </c>
      <c r="D38" s="164">
        <v>130000</v>
      </c>
      <c r="E38" s="164">
        <v>130000</v>
      </c>
      <c r="F38" s="164">
        <v>130000</v>
      </c>
      <c r="G38" s="164">
        <v>140000</v>
      </c>
      <c r="H38" s="164">
        <v>140000</v>
      </c>
      <c r="I38" s="164">
        <v>140000</v>
      </c>
      <c r="J38" s="164">
        <v>140000</v>
      </c>
      <c r="K38" s="164">
        <v>140000</v>
      </c>
      <c r="L38" s="164">
        <v>140000</v>
      </c>
      <c r="M38" s="207">
        <v>140000</v>
      </c>
      <c r="N38" s="207">
        <v>150000</v>
      </c>
    </row>
    <row r="39" spans="2:14" x14ac:dyDescent="0.25">
      <c r="B39" s="94"/>
      <c r="C39" s="185" t="s">
        <v>86</v>
      </c>
      <c r="D39" s="164">
        <v>25000</v>
      </c>
      <c r="E39" s="164">
        <v>25000</v>
      </c>
      <c r="F39" s="164">
        <v>25000</v>
      </c>
      <c r="G39" s="164">
        <v>25000</v>
      </c>
      <c r="H39" s="164">
        <v>25000</v>
      </c>
      <c r="I39" s="164">
        <v>25000</v>
      </c>
      <c r="J39" s="164">
        <v>25000</v>
      </c>
      <c r="K39" s="164">
        <v>25000</v>
      </c>
      <c r="L39" s="164">
        <v>25000</v>
      </c>
      <c r="M39" s="207">
        <v>26000</v>
      </c>
      <c r="N39" s="207">
        <v>26000</v>
      </c>
    </row>
    <row r="40" spans="2:14" x14ac:dyDescent="0.25">
      <c r="B40" s="94"/>
      <c r="C40" s="185" t="s">
        <v>87</v>
      </c>
      <c r="D40" s="164">
        <v>400000</v>
      </c>
      <c r="E40" s="164">
        <v>400000</v>
      </c>
      <c r="F40" s="164">
        <v>400000</v>
      </c>
      <c r="G40" s="164">
        <v>400000</v>
      </c>
      <c r="H40" s="164">
        <v>400000</v>
      </c>
      <c r="I40" s="164">
        <v>400000</v>
      </c>
      <c r="J40" s="164">
        <v>400000</v>
      </c>
      <c r="K40" s="164">
        <v>400000</v>
      </c>
      <c r="L40" s="164">
        <v>400000</v>
      </c>
      <c r="M40" s="207">
        <v>400000</v>
      </c>
      <c r="N40" s="207">
        <v>400000</v>
      </c>
    </row>
    <row r="41" spans="2:14" x14ac:dyDescent="0.25">
      <c r="B41" s="94"/>
      <c r="C41" s="185" t="s">
        <v>88</v>
      </c>
      <c r="D41" s="164">
        <v>210000</v>
      </c>
      <c r="E41" s="164">
        <v>210000</v>
      </c>
      <c r="F41" s="164">
        <v>210000</v>
      </c>
      <c r="G41" s="164">
        <v>210000</v>
      </c>
      <c r="H41" s="164">
        <v>210000</v>
      </c>
      <c r="I41" s="164">
        <v>220000</v>
      </c>
      <c r="J41" s="164">
        <v>220000</v>
      </c>
      <c r="K41" s="164">
        <v>220000</v>
      </c>
      <c r="L41" s="164">
        <v>220000</v>
      </c>
      <c r="M41" s="207">
        <v>220000</v>
      </c>
      <c r="N41" s="207">
        <v>220000</v>
      </c>
    </row>
    <row r="42" spans="2:14" x14ac:dyDescent="0.25">
      <c r="B42" s="94"/>
      <c r="C42" s="185" t="s">
        <v>89</v>
      </c>
      <c r="D42" s="164">
        <v>9850000</v>
      </c>
      <c r="E42" s="164">
        <v>9740000</v>
      </c>
      <c r="F42" s="164">
        <v>9610000</v>
      </c>
      <c r="G42" s="164">
        <v>9490000</v>
      </c>
      <c r="H42" s="164">
        <v>9370000</v>
      </c>
      <c r="I42" s="164">
        <v>9250000</v>
      </c>
      <c r="J42" s="164">
        <v>9120000</v>
      </c>
      <c r="K42" s="164">
        <v>9000000</v>
      </c>
      <c r="L42" s="164">
        <v>8880000</v>
      </c>
      <c r="M42" s="207">
        <v>8760000</v>
      </c>
      <c r="N42" s="207">
        <v>8640000</v>
      </c>
    </row>
    <row r="43" spans="2:14" x14ac:dyDescent="0.25">
      <c r="B43" s="94"/>
      <c r="C43" s="185" t="s">
        <v>90</v>
      </c>
      <c r="D43" s="164">
        <v>3470000</v>
      </c>
      <c r="E43" s="164">
        <v>3390000</v>
      </c>
      <c r="F43" s="164">
        <v>3350000</v>
      </c>
      <c r="G43" s="164">
        <v>3300000</v>
      </c>
      <c r="H43" s="164">
        <v>3250000</v>
      </c>
      <c r="I43" s="164">
        <v>3200000</v>
      </c>
      <c r="J43" s="164">
        <v>3160000</v>
      </c>
      <c r="K43" s="164">
        <v>3140000</v>
      </c>
      <c r="L43" s="164">
        <v>3120000</v>
      </c>
      <c r="M43" s="207">
        <v>3100000</v>
      </c>
      <c r="N43" s="207">
        <v>3080000</v>
      </c>
    </row>
    <row r="44" spans="2:14" x14ac:dyDescent="0.25">
      <c r="B44" s="94"/>
      <c r="C44" s="185" t="s">
        <v>91</v>
      </c>
      <c r="D44" s="164">
        <v>2650000</v>
      </c>
      <c r="E44" s="164">
        <v>2760000</v>
      </c>
      <c r="F44" s="164">
        <v>2860000</v>
      </c>
      <c r="G44" s="164">
        <v>2860000</v>
      </c>
      <c r="H44" s="164">
        <v>2860000</v>
      </c>
      <c r="I44" s="164">
        <v>2840000</v>
      </c>
      <c r="J44" s="164">
        <v>2670000</v>
      </c>
      <c r="K44" s="164">
        <v>2360000</v>
      </c>
      <c r="L44" s="164">
        <v>2250000</v>
      </c>
      <c r="M44" s="207">
        <v>2180000</v>
      </c>
      <c r="N44" s="207">
        <v>2120000</v>
      </c>
    </row>
    <row r="45" spans="2:14" x14ac:dyDescent="0.25">
      <c r="B45" s="94"/>
      <c r="C45" s="185" t="s">
        <v>92</v>
      </c>
      <c r="D45" s="164">
        <v>990000</v>
      </c>
      <c r="E45" s="164">
        <v>980000</v>
      </c>
      <c r="F45" s="164">
        <v>980000</v>
      </c>
      <c r="G45" s="164">
        <v>990000</v>
      </c>
      <c r="H45" s="164">
        <v>1000000</v>
      </c>
      <c r="I45" s="164">
        <v>1000000</v>
      </c>
      <c r="J45" s="164">
        <v>1000000</v>
      </c>
      <c r="K45" s="164">
        <v>990000</v>
      </c>
      <c r="L45" s="164">
        <v>990000</v>
      </c>
      <c r="M45" s="207">
        <v>1000000</v>
      </c>
      <c r="N45" s="207">
        <v>1020000</v>
      </c>
    </row>
    <row r="46" spans="2:14" x14ac:dyDescent="0.25">
      <c r="B46" s="94"/>
      <c r="C46" s="185" t="s">
        <v>93</v>
      </c>
      <c r="D46" s="164">
        <v>1700</v>
      </c>
      <c r="E46" s="164">
        <v>1700</v>
      </c>
      <c r="F46" s="164">
        <v>1700</v>
      </c>
      <c r="G46" s="164">
        <v>1700</v>
      </c>
      <c r="H46" s="164">
        <v>1700</v>
      </c>
      <c r="I46" s="164">
        <v>1700</v>
      </c>
      <c r="J46" s="164">
        <v>1700</v>
      </c>
      <c r="K46" s="164">
        <v>1700</v>
      </c>
      <c r="L46" s="164">
        <v>1700</v>
      </c>
      <c r="M46" s="207">
        <v>1700</v>
      </c>
      <c r="N46" s="207">
        <v>1700</v>
      </c>
    </row>
    <row r="47" spans="2:14" x14ac:dyDescent="0.25">
      <c r="B47" s="94"/>
      <c r="C47" s="185" t="s">
        <v>94</v>
      </c>
      <c r="D47" s="164">
        <v>86000</v>
      </c>
      <c r="E47" s="164">
        <v>87000</v>
      </c>
      <c r="F47" s="164">
        <v>88000</v>
      </c>
      <c r="G47" s="164">
        <v>88000</v>
      </c>
      <c r="H47" s="164">
        <v>87000</v>
      </c>
      <c r="I47" s="164">
        <v>87000</v>
      </c>
      <c r="J47" s="164">
        <v>89000</v>
      </c>
      <c r="K47" s="164">
        <v>88000</v>
      </c>
      <c r="L47" s="164">
        <v>84000</v>
      </c>
      <c r="M47" s="207">
        <v>83000</v>
      </c>
      <c r="N47" s="207">
        <v>81000</v>
      </c>
    </row>
    <row r="48" spans="2:14" x14ac:dyDescent="0.25">
      <c r="B48" s="94"/>
      <c r="C48" s="185" t="s">
        <v>96</v>
      </c>
      <c r="D48" s="164">
        <v>180000</v>
      </c>
      <c r="E48" s="164">
        <v>180000</v>
      </c>
      <c r="F48" s="164">
        <v>180000</v>
      </c>
      <c r="G48" s="164">
        <v>180000</v>
      </c>
      <c r="H48" s="164">
        <v>180000</v>
      </c>
      <c r="I48" s="164">
        <v>180000</v>
      </c>
      <c r="J48" s="164">
        <v>180000</v>
      </c>
      <c r="K48" s="164">
        <v>180000</v>
      </c>
      <c r="L48" s="164">
        <v>180000</v>
      </c>
      <c r="M48" s="207">
        <v>180000</v>
      </c>
      <c r="N48" s="207">
        <v>170000</v>
      </c>
    </row>
    <row r="49" spans="2:14" x14ac:dyDescent="0.25">
      <c r="B49" s="94"/>
      <c r="C49" s="185" t="s">
        <v>97</v>
      </c>
      <c r="D49" s="164">
        <v>62000</v>
      </c>
      <c r="E49" s="164">
        <v>63000</v>
      </c>
      <c r="F49" s="164">
        <v>63000</v>
      </c>
      <c r="G49" s="164">
        <v>63000</v>
      </c>
      <c r="H49" s="164">
        <v>63000</v>
      </c>
      <c r="I49" s="164">
        <v>63000</v>
      </c>
      <c r="J49" s="164">
        <v>63000</v>
      </c>
      <c r="K49" s="164">
        <v>62000</v>
      </c>
      <c r="L49" s="164">
        <v>62000</v>
      </c>
      <c r="M49" s="207">
        <v>62000</v>
      </c>
      <c r="N49" s="207">
        <v>62000</v>
      </c>
    </row>
    <row r="50" spans="2:14" x14ac:dyDescent="0.25">
      <c r="B50" s="94"/>
      <c r="C50" s="185" t="s">
        <v>98</v>
      </c>
      <c r="D50" s="164">
        <v>150000</v>
      </c>
      <c r="E50" s="164">
        <v>150000</v>
      </c>
      <c r="F50" s="164">
        <v>140000</v>
      </c>
      <c r="G50" s="164">
        <v>140000</v>
      </c>
      <c r="H50" s="164">
        <v>140000</v>
      </c>
      <c r="I50" s="164">
        <v>140000</v>
      </c>
      <c r="J50" s="164">
        <v>150000</v>
      </c>
      <c r="K50" s="164">
        <v>150000</v>
      </c>
      <c r="L50" s="164">
        <v>150000</v>
      </c>
      <c r="M50" s="207">
        <v>150000</v>
      </c>
      <c r="N50" s="207">
        <v>150000</v>
      </c>
    </row>
    <row r="51" spans="2:14" x14ac:dyDescent="0.25">
      <c r="B51" s="94"/>
      <c r="C51" s="185" t="s">
        <v>99</v>
      </c>
      <c r="D51" s="164">
        <v>200000</v>
      </c>
      <c r="E51" s="164">
        <v>200000</v>
      </c>
      <c r="F51" s="164">
        <v>200000</v>
      </c>
      <c r="G51" s="164">
        <v>210000</v>
      </c>
      <c r="H51" s="164">
        <v>210000</v>
      </c>
      <c r="I51" s="164">
        <v>220000</v>
      </c>
      <c r="J51" s="164">
        <v>220000</v>
      </c>
      <c r="K51" s="164">
        <v>220000</v>
      </c>
      <c r="L51" s="164">
        <v>230000</v>
      </c>
      <c r="M51" s="207">
        <v>230000</v>
      </c>
      <c r="N51" s="207">
        <v>230000</v>
      </c>
    </row>
    <row r="52" spans="2:14" x14ac:dyDescent="0.25">
      <c r="B52" s="94"/>
      <c r="C52" s="279" t="s">
        <v>100</v>
      </c>
      <c r="D52" s="164">
        <v>470000</v>
      </c>
      <c r="E52" s="164">
        <v>470000</v>
      </c>
      <c r="F52" s="164">
        <v>470000</v>
      </c>
      <c r="G52" s="164">
        <v>470000</v>
      </c>
      <c r="H52" s="164">
        <v>470000</v>
      </c>
      <c r="I52" s="164">
        <v>480000</v>
      </c>
      <c r="J52" s="164">
        <v>490000</v>
      </c>
      <c r="K52" s="164">
        <v>490000</v>
      </c>
      <c r="L52" s="164">
        <v>500000</v>
      </c>
      <c r="M52" s="207">
        <v>510000</v>
      </c>
      <c r="N52" s="207">
        <v>520000</v>
      </c>
    </row>
    <row r="53" spans="2:14" x14ac:dyDescent="0.25">
      <c r="B53" s="94"/>
      <c r="C53" s="185" t="s">
        <v>101</v>
      </c>
      <c r="D53" s="164">
        <v>230000</v>
      </c>
      <c r="E53" s="164">
        <v>230000</v>
      </c>
      <c r="F53" s="164">
        <v>240000</v>
      </c>
      <c r="G53" s="164">
        <v>250000</v>
      </c>
      <c r="H53" s="164">
        <v>250000</v>
      </c>
      <c r="I53" s="164">
        <v>260000</v>
      </c>
      <c r="J53" s="164">
        <v>260000</v>
      </c>
      <c r="K53" s="164">
        <v>270000</v>
      </c>
      <c r="L53" s="164">
        <v>270000</v>
      </c>
      <c r="M53" s="207">
        <v>280000</v>
      </c>
      <c r="N53" s="207">
        <v>290000</v>
      </c>
    </row>
    <row r="54" spans="2:14" x14ac:dyDescent="0.25">
      <c r="B54" s="94"/>
      <c r="C54" s="185" t="s">
        <v>102</v>
      </c>
      <c r="D54" s="164">
        <v>58000</v>
      </c>
      <c r="E54" s="164">
        <v>59000</v>
      </c>
      <c r="F54" s="164">
        <v>60000</v>
      </c>
      <c r="G54" s="164">
        <v>61000</v>
      </c>
      <c r="H54" s="164">
        <v>62000</v>
      </c>
      <c r="I54" s="164">
        <v>63000</v>
      </c>
      <c r="J54" s="164">
        <v>64000</v>
      </c>
      <c r="K54" s="164">
        <v>65000</v>
      </c>
      <c r="L54" s="164">
        <v>66000</v>
      </c>
      <c r="M54" s="207">
        <v>67000</v>
      </c>
      <c r="N54" s="207">
        <v>69000</v>
      </c>
    </row>
    <row r="55" spans="2:14" x14ac:dyDescent="0.25">
      <c r="B55" s="94"/>
      <c r="C55" s="185" t="s">
        <v>103</v>
      </c>
      <c r="D55" s="164">
        <v>170000</v>
      </c>
      <c r="E55" s="164">
        <v>180000</v>
      </c>
      <c r="F55" s="164">
        <v>190000</v>
      </c>
      <c r="G55" s="164">
        <v>190000</v>
      </c>
      <c r="H55" s="164">
        <v>190000</v>
      </c>
      <c r="I55" s="164">
        <v>180000</v>
      </c>
      <c r="J55" s="164">
        <v>180000</v>
      </c>
      <c r="K55" s="164">
        <v>180000</v>
      </c>
      <c r="L55" s="164">
        <v>180000</v>
      </c>
      <c r="M55" s="207">
        <v>170000</v>
      </c>
      <c r="N55" s="207">
        <v>170000</v>
      </c>
    </row>
    <row r="56" spans="2:14" x14ac:dyDescent="0.25">
      <c r="B56" s="94"/>
      <c r="C56" s="185" t="s">
        <v>104</v>
      </c>
      <c r="D56" s="164">
        <v>700000</v>
      </c>
      <c r="E56" s="164">
        <v>710000</v>
      </c>
      <c r="F56" s="164">
        <v>700000</v>
      </c>
      <c r="G56" s="164">
        <v>700000</v>
      </c>
      <c r="H56" s="164">
        <v>680000</v>
      </c>
      <c r="I56" s="164">
        <v>680000</v>
      </c>
      <c r="J56" s="164">
        <v>670000</v>
      </c>
      <c r="K56" s="164">
        <v>660000</v>
      </c>
      <c r="L56" s="164">
        <v>650000</v>
      </c>
      <c r="M56" s="207">
        <v>640000</v>
      </c>
      <c r="N56" s="207">
        <v>640000</v>
      </c>
    </row>
    <row r="57" spans="2:14" x14ac:dyDescent="0.25">
      <c r="B57" s="94"/>
      <c r="C57" s="185" t="s">
        <v>105</v>
      </c>
      <c r="D57" s="164">
        <v>280000</v>
      </c>
      <c r="E57" s="164">
        <v>290000</v>
      </c>
      <c r="F57" s="164">
        <v>290000</v>
      </c>
      <c r="G57" s="164">
        <v>290000</v>
      </c>
      <c r="H57" s="164">
        <v>300000</v>
      </c>
      <c r="I57" s="164">
        <v>310000</v>
      </c>
      <c r="J57" s="164">
        <v>310000</v>
      </c>
      <c r="K57" s="164">
        <v>320000</v>
      </c>
      <c r="L57" s="164">
        <v>320000</v>
      </c>
      <c r="M57" s="207">
        <v>330000</v>
      </c>
      <c r="N57" s="207">
        <v>330000</v>
      </c>
    </row>
    <row r="58" spans="2:14" x14ac:dyDescent="0.25">
      <c r="B58" s="94"/>
      <c r="C58" s="185" t="s">
        <v>106</v>
      </c>
      <c r="D58" s="164">
        <v>370000</v>
      </c>
      <c r="E58" s="164">
        <v>370000</v>
      </c>
      <c r="F58" s="164">
        <v>370000</v>
      </c>
      <c r="G58" s="164">
        <v>370000</v>
      </c>
      <c r="H58" s="164">
        <v>370000</v>
      </c>
      <c r="I58" s="164">
        <v>370000</v>
      </c>
      <c r="J58" s="164">
        <v>370000</v>
      </c>
      <c r="K58" s="164">
        <v>370000</v>
      </c>
      <c r="L58" s="164">
        <v>360000</v>
      </c>
      <c r="M58" s="207">
        <v>360000</v>
      </c>
      <c r="N58" s="207">
        <v>360000</v>
      </c>
    </row>
    <row r="59" spans="2:14" x14ac:dyDescent="0.25">
      <c r="B59" s="94"/>
      <c r="C59" s="185" t="s">
        <v>107</v>
      </c>
      <c r="D59" s="164">
        <v>760000</v>
      </c>
      <c r="E59" s="164">
        <v>760000</v>
      </c>
      <c r="F59" s="164">
        <v>760000</v>
      </c>
      <c r="G59" s="164">
        <v>760000</v>
      </c>
      <c r="H59" s="164">
        <v>750000</v>
      </c>
      <c r="I59" s="164">
        <v>750000</v>
      </c>
      <c r="J59" s="164">
        <v>740000</v>
      </c>
      <c r="K59" s="164">
        <v>750000</v>
      </c>
      <c r="L59" s="164">
        <v>750000</v>
      </c>
      <c r="M59" s="207">
        <v>760000</v>
      </c>
      <c r="N59" s="207">
        <v>760000</v>
      </c>
    </row>
    <row r="60" spans="2:14" x14ac:dyDescent="0.25">
      <c r="B60" s="94"/>
      <c r="C60" s="185" t="s">
        <v>108</v>
      </c>
      <c r="D60" s="164">
        <v>120000</v>
      </c>
      <c r="E60" s="164">
        <v>120000</v>
      </c>
      <c r="F60" s="164">
        <v>120000</v>
      </c>
      <c r="G60" s="164">
        <v>120000</v>
      </c>
      <c r="H60" s="164">
        <v>120000</v>
      </c>
      <c r="I60" s="164">
        <v>120000</v>
      </c>
      <c r="J60" s="164">
        <v>120000</v>
      </c>
      <c r="K60" s="164">
        <v>120000</v>
      </c>
      <c r="L60" s="164">
        <v>120000</v>
      </c>
      <c r="M60" s="207">
        <v>120000</v>
      </c>
      <c r="N60" s="207">
        <v>120000</v>
      </c>
    </row>
    <row r="61" spans="2:14" x14ac:dyDescent="0.25">
      <c r="B61" s="94"/>
      <c r="C61" s="185" t="s">
        <v>109</v>
      </c>
      <c r="D61" s="164">
        <v>150000</v>
      </c>
      <c r="E61" s="164">
        <v>160000</v>
      </c>
      <c r="F61" s="164">
        <v>160000</v>
      </c>
      <c r="G61" s="164">
        <v>170000</v>
      </c>
      <c r="H61" s="164">
        <v>170000</v>
      </c>
      <c r="I61" s="164">
        <v>180000</v>
      </c>
      <c r="J61" s="164">
        <v>180000</v>
      </c>
      <c r="K61" s="164">
        <v>190000</v>
      </c>
      <c r="L61" s="164">
        <v>200000</v>
      </c>
      <c r="M61" s="207">
        <v>200000</v>
      </c>
      <c r="N61" s="207">
        <v>210000</v>
      </c>
    </row>
    <row r="62" spans="2:14" x14ac:dyDescent="0.25">
      <c r="B62" s="94"/>
      <c r="C62" s="185" t="s">
        <v>111</v>
      </c>
      <c r="D62" s="164">
        <v>1630000</v>
      </c>
      <c r="E62" s="164">
        <v>1650000</v>
      </c>
      <c r="F62" s="164">
        <v>1670000</v>
      </c>
      <c r="G62" s="164">
        <v>1690000</v>
      </c>
      <c r="H62" s="164">
        <v>1720000</v>
      </c>
      <c r="I62" s="164">
        <v>1740000</v>
      </c>
      <c r="J62" s="164">
        <v>1770000</v>
      </c>
      <c r="K62" s="164">
        <v>1790000</v>
      </c>
      <c r="L62" s="164">
        <v>1820000</v>
      </c>
      <c r="M62" s="207">
        <v>1840000</v>
      </c>
      <c r="N62" s="207">
        <v>1860000</v>
      </c>
    </row>
    <row r="63" spans="2:14" x14ac:dyDescent="0.25">
      <c r="B63" s="94"/>
      <c r="C63" s="185" t="s">
        <v>112</v>
      </c>
      <c r="D63" s="164">
        <v>5170000</v>
      </c>
      <c r="E63" s="164">
        <v>5180000</v>
      </c>
      <c r="F63" s="164">
        <v>5140000</v>
      </c>
      <c r="G63" s="164">
        <v>5070000</v>
      </c>
      <c r="H63" s="164">
        <v>5070000</v>
      </c>
      <c r="I63" s="164">
        <v>5070000</v>
      </c>
      <c r="J63" s="164">
        <v>5080000</v>
      </c>
      <c r="K63" s="164">
        <v>5100000</v>
      </c>
      <c r="L63" s="164">
        <v>5130000</v>
      </c>
      <c r="M63" s="207">
        <v>5140000</v>
      </c>
      <c r="N63" s="207">
        <v>5180000</v>
      </c>
    </row>
    <row r="64" spans="2:14" x14ac:dyDescent="0.25">
      <c r="B64" s="94"/>
      <c r="C64" s="185" t="s">
        <v>114</v>
      </c>
      <c r="D64" s="164">
        <v>160000</v>
      </c>
      <c r="E64" s="164">
        <v>160000</v>
      </c>
      <c r="F64" s="164">
        <v>160000</v>
      </c>
      <c r="G64" s="164">
        <v>160000</v>
      </c>
      <c r="H64" s="164">
        <v>170000</v>
      </c>
      <c r="I64" s="164">
        <v>170000</v>
      </c>
      <c r="J64" s="164">
        <v>170000</v>
      </c>
      <c r="K64" s="164">
        <v>170000</v>
      </c>
      <c r="L64" s="164">
        <v>170000</v>
      </c>
      <c r="M64" s="207">
        <v>170000</v>
      </c>
      <c r="N64" s="207">
        <v>170000</v>
      </c>
    </row>
    <row r="65" spans="2:14" x14ac:dyDescent="0.25">
      <c r="B65" s="94"/>
      <c r="C65" s="185" t="s">
        <v>115</v>
      </c>
      <c r="D65" s="164">
        <v>2940000</v>
      </c>
      <c r="E65" s="164">
        <v>2970000</v>
      </c>
      <c r="F65" s="164">
        <v>2960000</v>
      </c>
      <c r="G65" s="164">
        <v>2940000</v>
      </c>
      <c r="H65" s="164">
        <v>2930000</v>
      </c>
      <c r="I65" s="164">
        <v>2960000</v>
      </c>
      <c r="J65" s="164">
        <v>2990000</v>
      </c>
      <c r="K65" s="164">
        <v>3010000</v>
      </c>
      <c r="L65" s="164">
        <v>3030000</v>
      </c>
      <c r="M65" s="207">
        <v>3040000</v>
      </c>
      <c r="N65" s="207">
        <v>3060000</v>
      </c>
    </row>
    <row r="66" spans="2:14" x14ac:dyDescent="0.25">
      <c r="B66" s="94"/>
      <c r="C66" s="185" t="s">
        <v>116</v>
      </c>
      <c r="D66" s="164">
        <v>240000</v>
      </c>
      <c r="E66" s="164">
        <v>240000</v>
      </c>
      <c r="F66" s="164">
        <v>250000</v>
      </c>
      <c r="G66" s="164">
        <v>250000</v>
      </c>
      <c r="H66" s="164">
        <v>260000</v>
      </c>
      <c r="I66" s="164">
        <v>260000</v>
      </c>
      <c r="J66" s="164">
        <v>260000</v>
      </c>
      <c r="K66" s="164">
        <v>270000</v>
      </c>
      <c r="L66" s="164">
        <v>270000</v>
      </c>
      <c r="M66" s="207">
        <v>270000</v>
      </c>
      <c r="N66" s="207">
        <v>270000</v>
      </c>
    </row>
    <row r="67" spans="2:14" x14ac:dyDescent="0.25">
      <c r="B67" s="94"/>
      <c r="C67" s="185" t="s">
        <v>117</v>
      </c>
      <c r="D67" s="164">
        <v>1900</v>
      </c>
      <c r="E67" s="164">
        <v>1900</v>
      </c>
      <c r="F67" s="164">
        <v>1900</v>
      </c>
      <c r="G67" s="164">
        <v>1900</v>
      </c>
      <c r="H67" s="164">
        <v>1900</v>
      </c>
      <c r="I67" s="164">
        <v>1900</v>
      </c>
      <c r="J67" s="164">
        <v>1900</v>
      </c>
      <c r="K67" s="164">
        <v>1900</v>
      </c>
      <c r="L67" s="164">
        <v>1900</v>
      </c>
      <c r="M67" s="207">
        <v>1900</v>
      </c>
      <c r="N67" s="207">
        <v>1900</v>
      </c>
    </row>
    <row r="68" spans="2:14" x14ac:dyDescent="0.25">
      <c r="B68" s="94"/>
      <c r="C68" s="185" t="s">
        <v>118</v>
      </c>
      <c r="D68" s="164">
        <v>6900</v>
      </c>
      <c r="E68" s="164">
        <v>6800</v>
      </c>
      <c r="F68" s="164">
        <v>6700</v>
      </c>
      <c r="G68" s="164">
        <v>6600</v>
      </c>
      <c r="H68" s="164">
        <v>6500</v>
      </c>
      <c r="I68" s="164">
        <v>6300</v>
      </c>
      <c r="J68" s="164">
        <v>6300</v>
      </c>
      <c r="K68" s="164">
        <v>6200</v>
      </c>
      <c r="L68" s="164">
        <v>6200</v>
      </c>
      <c r="M68" s="207">
        <v>6300</v>
      </c>
      <c r="N68" s="207">
        <v>6400</v>
      </c>
    </row>
    <row r="69" spans="2:14" x14ac:dyDescent="0.25">
      <c r="B69" s="94"/>
      <c r="C69" s="185" t="s">
        <v>119</v>
      </c>
      <c r="D69" s="164">
        <v>160000</v>
      </c>
      <c r="E69" s="164">
        <v>170000</v>
      </c>
      <c r="F69" s="164">
        <v>170000</v>
      </c>
      <c r="G69" s="164">
        <v>170000</v>
      </c>
      <c r="H69" s="164">
        <v>170000</v>
      </c>
      <c r="I69" s="164">
        <v>170000</v>
      </c>
      <c r="J69" s="164">
        <v>180000</v>
      </c>
      <c r="K69" s="164">
        <v>180000</v>
      </c>
      <c r="L69" s="164">
        <v>180000</v>
      </c>
      <c r="M69" s="207">
        <v>180000</v>
      </c>
      <c r="N69" s="207">
        <v>190000</v>
      </c>
    </row>
    <row r="70" spans="2:14" x14ac:dyDescent="0.25">
      <c r="B70" s="94"/>
      <c r="C70" s="185" t="s">
        <v>120</v>
      </c>
      <c r="D70" s="164">
        <v>100000</v>
      </c>
      <c r="E70" s="164">
        <v>100000</v>
      </c>
      <c r="F70" s="164">
        <v>100000</v>
      </c>
      <c r="G70" s="164">
        <v>100000</v>
      </c>
      <c r="H70" s="164">
        <v>100000</v>
      </c>
      <c r="I70" s="164">
        <v>100000</v>
      </c>
      <c r="J70" s="164">
        <v>100000</v>
      </c>
      <c r="K70" s="164">
        <v>100000</v>
      </c>
      <c r="L70" s="164">
        <v>100000</v>
      </c>
      <c r="M70" s="207">
        <v>110000</v>
      </c>
      <c r="N70" s="207">
        <v>110000</v>
      </c>
    </row>
    <row r="71" spans="2:14" x14ac:dyDescent="0.25">
      <c r="B71" s="94"/>
      <c r="C71" s="185" t="s">
        <v>121</v>
      </c>
      <c r="D71" s="164">
        <v>15000</v>
      </c>
      <c r="E71" s="164">
        <v>15000</v>
      </c>
      <c r="F71" s="164">
        <v>16000</v>
      </c>
      <c r="G71" s="164">
        <v>16000</v>
      </c>
      <c r="H71" s="164">
        <v>16000</v>
      </c>
      <c r="I71" s="164">
        <v>16000</v>
      </c>
      <c r="J71" s="164">
        <v>16000</v>
      </c>
      <c r="K71" s="164">
        <v>16000</v>
      </c>
      <c r="L71" s="164">
        <v>17000</v>
      </c>
      <c r="M71" s="207">
        <v>17000</v>
      </c>
      <c r="N71" s="207">
        <v>17000</v>
      </c>
    </row>
    <row r="72" spans="2:14" x14ac:dyDescent="0.25">
      <c r="B72" s="94"/>
      <c r="C72" s="185" t="s">
        <v>122</v>
      </c>
      <c r="D72" s="164">
        <v>300000</v>
      </c>
      <c r="E72" s="164">
        <v>310000</v>
      </c>
      <c r="F72" s="164">
        <v>320000</v>
      </c>
      <c r="G72" s="164">
        <v>330000</v>
      </c>
      <c r="H72" s="164">
        <v>340000</v>
      </c>
      <c r="I72" s="164">
        <v>350000</v>
      </c>
      <c r="J72" s="164">
        <v>360000</v>
      </c>
      <c r="K72" s="164">
        <v>370000</v>
      </c>
      <c r="L72" s="164">
        <v>380000</v>
      </c>
      <c r="M72" s="207">
        <v>380000</v>
      </c>
      <c r="N72" s="207">
        <v>390000</v>
      </c>
    </row>
    <row r="73" spans="2:14" x14ac:dyDescent="0.25">
      <c r="B73" s="94"/>
      <c r="C73" s="185" t="s">
        <v>123</v>
      </c>
      <c r="D73" s="164">
        <v>100000</v>
      </c>
      <c r="E73" s="164">
        <v>100000</v>
      </c>
      <c r="F73" s="164">
        <v>110000</v>
      </c>
      <c r="G73" s="164">
        <v>100000</v>
      </c>
      <c r="H73" s="164">
        <v>100000</v>
      </c>
      <c r="I73" s="164">
        <v>89000</v>
      </c>
      <c r="J73" s="164">
        <v>79000</v>
      </c>
      <c r="K73" s="164">
        <v>75000</v>
      </c>
      <c r="L73" s="164">
        <v>77000</v>
      </c>
      <c r="M73" s="207">
        <v>78000</v>
      </c>
      <c r="N73" s="207">
        <v>78000</v>
      </c>
    </row>
    <row r="74" spans="2:14" x14ac:dyDescent="0.25">
      <c r="B74" s="94"/>
      <c r="C74" s="185" t="s">
        <v>124</v>
      </c>
      <c r="D74" s="164">
        <v>370000</v>
      </c>
      <c r="E74" s="164">
        <v>370000</v>
      </c>
      <c r="F74" s="164">
        <v>360000</v>
      </c>
      <c r="G74" s="164">
        <v>350000</v>
      </c>
      <c r="H74" s="164">
        <v>340000</v>
      </c>
      <c r="I74" s="164">
        <v>330000</v>
      </c>
      <c r="J74" s="164">
        <v>330000</v>
      </c>
      <c r="K74" s="164">
        <v>320000</v>
      </c>
      <c r="L74" s="164">
        <v>320000</v>
      </c>
      <c r="M74" s="207">
        <v>310000</v>
      </c>
      <c r="N74" s="207">
        <v>310000</v>
      </c>
    </row>
    <row r="75" spans="2:14" x14ac:dyDescent="0.25">
      <c r="B75" s="94"/>
      <c r="C75" s="185" t="s">
        <v>125</v>
      </c>
      <c r="D75" s="164">
        <v>170000</v>
      </c>
      <c r="E75" s="164">
        <v>170000</v>
      </c>
      <c r="F75" s="164">
        <v>180000</v>
      </c>
      <c r="G75" s="164">
        <v>180000</v>
      </c>
      <c r="H75" s="164">
        <v>180000</v>
      </c>
      <c r="I75" s="164">
        <v>180000</v>
      </c>
      <c r="J75" s="164">
        <v>180000</v>
      </c>
      <c r="K75" s="164">
        <v>180000</v>
      </c>
      <c r="L75" s="164">
        <v>180000</v>
      </c>
      <c r="M75" s="207">
        <v>180000</v>
      </c>
      <c r="N75" s="207">
        <v>180000</v>
      </c>
    </row>
    <row r="76" spans="2:14" x14ac:dyDescent="0.25">
      <c r="B76" s="94"/>
      <c r="C76" s="185" t="s">
        <v>126</v>
      </c>
      <c r="D76" s="164">
        <v>880000</v>
      </c>
      <c r="E76" s="164">
        <v>900000</v>
      </c>
      <c r="F76" s="164">
        <v>920000</v>
      </c>
      <c r="G76" s="164">
        <v>950000</v>
      </c>
      <c r="H76" s="164">
        <v>970000</v>
      </c>
      <c r="I76" s="164">
        <v>990000</v>
      </c>
      <c r="J76" s="164">
        <v>1020000</v>
      </c>
      <c r="K76" s="164">
        <v>1030000</v>
      </c>
      <c r="L76" s="164">
        <v>1040000</v>
      </c>
      <c r="M76" s="207">
        <v>1050000</v>
      </c>
      <c r="N76" s="207">
        <v>1060000</v>
      </c>
    </row>
    <row r="77" spans="2:14" x14ac:dyDescent="0.25">
      <c r="B77" s="94"/>
      <c r="C77" s="185" t="s">
        <v>127</v>
      </c>
      <c r="D77" s="164">
        <v>750000</v>
      </c>
      <c r="E77" s="164">
        <v>700000</v>
      </c>
      <c r="F77" s="164">
        <v>570000</v>
      </c>
      <c r="G77" s="164">
        <v>480000</v>
      </c>
      <c r="H77" s="164">
        <v>440000</v>
      </c>
      <c r="I77" s="164">
        <v>430000</v>
      </c>
      <c r="J77" s="164">
        <v>420000</v>
      </c>
      <c r="K77" s="164">
        <v>460000</v>
      </c>
      <c r="L77" s="164">
        <v>500000</v>
      </c>
      <c r="M77" s="207">
        <v>520000</v>
      </c>
      <c r="N77" s="207">
        <v>550000</v>
      </c>
    </row>
    <row r="78" spans="2:14" x14ac:dyDescent="0.25">
      <c r="B78" s="94"/>
      <c r="C78" s="185" t="s">
        <v>128</v>
      </c>
      <c r="D78" s="164">
        <v>160000</v>
      </c>
      <c r="E78" s="164">
        <v>170000</v>
      </c>
      <c r="F78" s="164">
        <v>170000</v>
      </c>
      <c r="G78" s="164">
        <v>170000</v>
      </c>
      <c r="H78" s="164">
        <v>170000</v>
      </c>
      <c r="I78" s="164">
        <v>170000</v>
      </c>
      <c r="J78" s="164">
        <v>170000</v>
      </c>
      <c r="K78" s="164">
        <v>170000</v>
      </c>
      <c r="L78" s="164">
        <v>170000</v>
      </c>
      <c r="M78" s="207">
        <v>170000</v>
      </c>
      <c r="N78" s="207">
        <v>170000</v>
      </c>
    </row>
    <row r="79" spans="2:14" x14ac:dyDescent="0.25">
      <c r="B79" s="94"/>
      <c r="C79" s="185" t="s">
        <v>129</v>
      </c>
      <c r="D79" s="164">
        <v>1090000</v>
      </c>
      <c r="E79" s="164">
        <v>1130000</v>
      </c>
      <c r="F79" s="164">
        <v>1170000</v>
      </c>
      <c r="G79" s="164">
        <v>1210000</v>
      </c>
      <c r="H79" s="164">
        <v>1240000</v>
      </c>
      <c r="I79" s="164">
        <v>1270000</v>
      </c>
      <c r="J79" s="164">
        <v>1300000</v>
      </c>
      <c r="K79" s="164">
        <v>1320000</v>
      </c>
      <c r="L79" s="164">
        <v>1340000</v>
      </c>
      <c r="M79" s="207">
        <v>1370000</v>
      </c>
      <c r="N79" s="207">
        <v>1390000</v>
      </c>
    </row>
    <row r="80" spans="2:14" x14ac:dyDescent="0.25">
      <c r="B80" s="94"/>
      <c r="C80" s="185" t="s">
        <v>130</v>
      </c>
      <c r="D80" s="164">
        <v>7800</v>
      </c>
      <c r="E80" s="164">
        <v>7800</v>
      </c>
      <c r="F80" s="164">
        <v>7800</v>
      </c>
      <c r="G80" s="164">
        <v>7700</v>
      </c>
      <c r="H80" s="164">
        <v>7600</v>
      </c>
      <c r="I80" s="164">
        <v>7600</v>
      </c>
      <c r="J80" s="164">
        <v>7500</v>
      </c>
      <c r="K80" s="164">
        <v>7500</v>
      </c>
      <c r="L80" s="164">
        <v>7600</v>
      </c>
      <c r="M80" s="207">
        <v>7600</v>
      </c>
      <c r="N80" s="207">
        <v>7600</v>
      </c>
    </row>
    <row r="81" spans="2:14" x14ac:dyDescent="0.25">
      <c r="B81" s="94"/>
      <c r="C81" s="185" t="s">
        <v>131</v>
      </c>
      <c r="D81" s="164">
        <v>150000</v>
      </c>
      <c r="E81" s="164">
        <v>150000</v>
      </c>
      <c r="F81" s="164">
        <v>150000</v>
      </c>
      <c r="G81" s="164">
        <v>150000</v>
      </c>
      <c r="H81" s="164">
        <v>160000</v>
      </c>
      <c r="I81" s="164">
        <v>160000</v>
      </c>
      <c r="J81" s="164">
        <v>160000</v>
      </c>
      <c r="K81" s="164">
        <v>160000</v>
      </c>
      <c r="L81" s="164">
        <v>160000</v>
      </c>
      <c r="M81" s="207">
        <v>170000</v>
      </c>
      <c r="N81" s="207">
        <v>170000</v>
      </c>
    </row>
    <row r="82" spans="2:14" x14ac:dyDescent="0.25">
      <c r="B82" s="94"/>
      <c r="C82" s="185" t="s">
        <v>132</v>
      </c>
      <c r="D82" s="164">
        <v>190000</v>
      </c>
      <c r="E82" s="164">
        <v>190000</v>
      </c>
      <c r="F82" s="164">
        <v>200000</v>
      </c>
      <c r="G82" s="164">
        <v>200000</v>
      </c>
      <c r="H82" s="164">
        <v>190000</v>
      </c>
      <c r="I82" s="164">
        <v>190000</v>
      </c>
      <c r="J82" s="164">
        <v>190000</v>
      </c>
      <c r="K82" s="164">
        <v>180000</v>
      </c>
      <c r="L82" s="164">
        <v>180000</v>
      </c>
      <c r="M82" s="207">
        <v>170000</v>
      </c>
      <c r="N82" s="207">
        <v>170000</v>
      </c>
    </row>
    <row r="83" spans="2:14" x14ac:dyDescent="0.25">
      <c r="B83" s="94"/>
      <c r="C83" s="185" t="s">
        <v>133</v>
      </c>
      <c r="D83" s="164">
        <v>1140000</v>
      </c>
      <c r="E83" s="164">
        <v>1150000</v>
      </c>
      <c r="F83" s="164">
        <v>1160000</v>
      </c>
      <c r="G83" s="164">
        <v>1180000</v>
      </c>
      <c r="H83" s="164">
        <v>1190000</v>
      </c>
      <c r="I83" s="164">
        <v>1220000</v>
      </c>
      <c r="J83" s="164">
        <v>1260000</v>
      </c>
      <c r="K83" s="164">
        <v>1280000</v>
      </c>
      <c r="L83" s="164">
        <v>1310000</v>
      </c>
      <c r="M83" s="207">
        <v>1340000</v>
      </c>
      <c r="N83" s="207">
        <v>1360000</v>
      </c>
    </row>
    <row r="84" spans="2:14" x14ac:dyDescent="0.25">
      <c r="B84" s="94"/>
      <c r="C84" s="185" t="s">
        <v>134</v>
      </c>
      <c r="D84" s="164">
        <v>440000</v>
      </c>
      <c r="E84" s="164">
        <v>430000</v>
      </c>
      <c r="F84" s="164">
        <v>420000</v>
      </c>
      <c r="G84" s="164">
        <v>410000</v>
      </c>
      <c r="H84" s="164">
        <v>390000</v>
      </c>
      <c r="I84" s="164">
        <v>360000</v>
      </c>
      <c r="J84" s="164">
        <v>330000</v>
      </c>
      <c r="K84" s="164">
        <v>300000</v>
      </c>
      <c r="L84" s="164">
        <v>290000</v>
      </c>
      <c r="M84" s="207">
        <v>280000</v>
      </c>
      <c r="N84" s="207">
        <v>280000</v>
      </c>
    </row>
    <row r="85" spans="2:14" x14ac:dyDescent="0.25">
      <c r="B85" s="94"/>
      <c r="C85" s="185" t="s">
        <v>135</v>
      </c>
      <c r="D85" s="164">
        <v>400000</v>
      </c>
      <c r="E85" s="164">
        <v>410000</v>
      </c>
      <c r="F85" s="164">
        <v>430000</v>
      </c>
      <c r="G85" s="164">
        <v>440000</v>
      </c>
      <c r="H85" s="164">
        <v>440000</v>
      </c>
      <c r="I85" s="164">
        <v>440000</v>
      </c>
      <c r="J85" s="164">
        <v>470000</v>
      </c>
      <c r="K85" s="164">
        <v>490000</v>
      </c>
      <c r="L85" s="164">
        <v>510000</v>
      </c>
      <c r="M85" s="207">
        <v>490000</v>
      </c>
      <c r="N85" s="207">
        <v>470000</v>
      </c>
    </row>
    <row r="86" spans="2:14" x14ac:dyDescent="0.25">
      <c r="B86" s="94"/>
      <c r="C86" s="185" t="s">
        <v>136</v>
      </c>
      <c r="D86" s="164">
        <v>6200</v>
      </c>
      <c r="E86" s="164">
        <v>6300</v>
      </c>
      <c r="F86" s="164">
        <v>6400</v>
      </c>
      <c r="G86" s="164">
        <v>6500</v>
      </c>
      <c r="H86" s="164">
        <v>6500</v>
      </c>
      <c r="I86" s="164">
        <v>6600</v>
      </c>
      <c r="J86" s="164">
        <v>6600</v>
      </c>
      <c r="K86" s="164">
        <v>6700</v>
      </c>
      <c r="L86" s="164">
        <v>6700</v>
      </c>
      <c r="M86" s="207">
        <v>6800</v>
      </c>
      <c r="N86" s="207">
        <v>6800</v>
      </c>
    </row>
    <row r="87" spans="2:14" x14ac:dyDescent="0.25">
      <c r="B87" s="94"/>
      <c r="C87" s="185" t="s">
        <v>137</v>
      </c>
      <c r="D87" s="164">
        <v>1220000</v>
      </c>
      <c r="E87" s="164">
        <v>1230000</v>
      </c>
      <c r="F87" s="164">
        <v>1230000</v>
      </c>
      <c r="G87" s="164">
        <v>1230000</v>
      </c>
      <c r="H87" s="164">
        <v>1220000</v>
      </c>
      <c r="I87" s="164">
        <v>1210000</v>
      </c>
      <c r="J87" s="164">
        <v>1200000</v>
      </c>
      <c r="K87" s="164">
        <v>1200000</v>
      </c>
      <c r="L87" s="164">
        <v>1190000</v>
      </c>
      <c r="M87" s="207">
        <v>1170000</v>
      </c>
      <c r="N87" s="207">
        <v>1150000</v>
      </c>
    </row>
    <row r="88" spans="2:14" x14ac:dyDescent="0.25">
      <c r="B88" s="94"/>
      <c r="C88" s="185" t="s">
        <v>138</v>
      </c>
      <c r="D88" s="164">
        <v>1470000</v>
      </c>
      <c r="E88" s="164">
        <v>1500000</v>
      </c>
      <c r="F88" s="164">
        <v>1520000</v>
      </c>
      <c r="G88" s="164">
        <v>1540000</v>
      </c>
      <c r="H88" s="164">
        <v>1560000</v>
      </c>
      <c r="I88" s="164">
        <v>1570000</v>
      </c>
      <c r="J88" s="164">
        <v>1590000</v>
      </c>
      <c r="K88" s="164">
        <v>1600000</v>
      </c>
      <c r="L88" s="164">
        <v>1610000</v>
      </c>
      <c r="M88" s="207">
        <v>1610000</v>
      </c>
      <c r="N88" s="207">
        <v>1610000</v>
      </c>
    </row>
    <row r="89" spans="2:14" x14ac:dyDescent="0.25">
      <c r="B89" s="94"/>
      <c r="C89" s="185" t="s">
        <v>139</v>
      </c>
      <c r="D89" s="164">
        <v>430000</v>
      </c>
      <c r="E89" s="164">
        <v>440000</v>
      </c>
      <c r="F89" s="164">
        <v>440000</v>
      </c>
      <c r="G89" s="164">
        <v>450000</v>
      </c>
      <c r="H89" s="164">
        <v>460000</v>
      </c>
      <c r="I89" s="164">
        <v>460000</v>
      </c>
      <c r="J89" s="164">
        <v>470000</v>
      </c>
      <c r="K89" s="164">
        <v>480000</v>
      </c>
      <c r="L89" s="164">
        <v>480000</v>
      </c>
      <c r="M89" s="207">
        <v>490000</v>
      </c>
      <c r="N89" s="207">
        <v>500000</v>
      </c>
    </row>
    <row r="90" spans="2:14" x14ac:dyDescent="0.25">
      <c r="B90" s="94"/>
      <c r="C90" s="284" t="s">
        <v>140</v>
      </c>
      <c r="D90" s="208">
        <v>300000</v>
      </c>
      <c r="E90" s="208">
        <v>300000</v>
      </c>
      <c r="F90" s="208">
        <v>300000</v>
      </c>
      <c r="G90" s="208">
        <v>300000</v>
      </c>
      <c r="H90" s="208">
        <v>300000</v>
      </c>
      <c r="I90" s="208">
        <v>300000</v>
      </c>
      <c r="J90" s="208">
        <v>300000</v>
      </c>
      <c r="K90" s="208">
        <v>300000</v>
      </c>
      <c r="L90" s="208">
        <v>300000</v>
      </c>
      <c r="M90" s="209">
        <v>300000</v>
      </c>
      <c r="N90" s="209">
        <v>300000</v>
      </c>
    </row>
    <row r="91" spans="2:14" ht="15.75" thickBot="1" x14ac:dyDescent="0.3">
      <c r="C91" s="58"/>
      <c r="D91" s="227"/>
      <c r="E91" s="227"/>
      <c r="F91" s="227"/>
      <c r="G91" s="227"/>
      <c r="H91" s="227"/>
      <c r="I91" s="227"/>
      <c r="J91" s="227"/>
      <c r="K91" s="227"/>
      <c r="L91" s="227"/>
      <c r="M91" s="227"/>
    </row>
    <row r="92" spans="2:14" ht="15.75" thickBot="1" x14ac:dyDescent="0.3">
      <c r="B92" s="82"/>
      <c r="C92" s="83" t="s">
        <v>150</v>
      </c>
      <c r="D92" s="432">
        <v>57752100</v>
      </c>
      <c r="E92" s="165">
        <v>58045000</v>
      </c>
      <c r="F92" s="165">
        <v>58147200</v>
      </c>
      <c r="G92" s="165">
        <v>58123100</v>
      </c>
      <c r="H92" s="165">
        <v>58062000</v>
      </c>
      <c r="I92" s="165">
        <v>58043000</v>
      </c>
      <c r="J92" s="165">
        <v>58084500</v>
      </c>
      <c r="K92" s="165">
        <v>57969700</v>
      </c>
      <c r="L92" s="165">
        <v>57979400</v>
      </c>
      <c r="M92" s="433">
        <v>58047800</v>
      </c>
      <c r="N92" s="166">
        <v>58030800</v>
      </c>
    </row>
    <row r="93" spans="2:14" ht="15.75" thickBot="1" x14ac:dyDescent="0.3">
      <c r="D93" s="40"/>
      <c r="E93" s="40"/>
      <c r="F93" s="40"/>
      <c r="G93" s="40"/>
      <c r="H93" s="40"/>
      <c r="I93" s="40"/>
      <c r="J93" s="40"/>
      <c r="K93" s="40"/>
      <c r="L93" s="40"/>
      <c r="M93" s="63"/>
      <c r="N93" s="63"/>
    </row>
    <row r="94" spans="2:14" x14ac:dyDescent="0.25">
      <c r="B94" s="85"/>
      <c r="C94" s="86" t="s">
        <v>66</v>
      </c>
      <c r="D94" s="427">
        <v>9422600</v>
      </c>
      <c r="E94" s="152">
        <v>9412700</v>
      </c>
      <c r="F94" s="152">
        <v>9383800</v>
      </c>
      <c r="G94" s="152">
        <v>9323800</v>
      </c>
      <c r="H94" s="152">
        <v>9263700</v>
      </c>
      <c r="I94" s="152">
        <v>9223800</v>
      </c>
      <c r="J94" s="152">
        <v>9203700</v>
      </c>
      <c r="K94" s="152">
        <v>9203800</v>
      </c>
      <c r="L94" s="152">
        <v>9174900</v>
      </c>
      <c r="M94" s="428">
        <v>9135000</v>
      </c>
      <c r="N94" s="153">
        <v>9095000</v>
      </c>
    </row>
    <row r="95" spans="2:14" x14ac:dyDescent="0.25">
      <c r="B95" s="87"/>
      <c r="C95" s="88" t="s">
        <v>95</v>
      </c>
      <c r="D95" s="429">
        <v>1086000</v>
      </c>
      <c r="E95" s="55">
        <v>1097000</v>
      </c>
      <c r="F95" s="55">
        <v>1108000</v>
      </c>
      <c r="G95" s="55">
        <v>1108000</v>
      </c>
      <c r="H95" s="55">
        <v>1087000</v>
      </c>
      <c r="I95" s="55">
        <v>1057000</v>
      </c>
      <c r="J95" s="55">
        <v>1059000</v>
      </c>
      <c r="K95" s="55">
        <v>1048000</v>
      </c>
      <c r="L95" s="55">
        <v>1054000</v>
      </c>
      <c r="M95" s="65">
        <v>1023000</v>
      </c>
      <c r="N95" s="154">
        <v>1001000</v>
      </c>
    </row>
    <row r="96" spans="2:14" x14ac:dyDescent="0.25">
      <c r="B96" s="87"/>
      <c r="C96" s="88" t="s">
        <v>57</v>
      </c>
      <c r="D96" s="429">
        <v>1248600</v>
      </c>
      <c r="E96" s="55">
        <v>1248700</v>
      </c>
      <c r="F96" s="55">
        <v>1248800</v>
      </c>
      <c r="G96" s="55">
        <v>1238900</v>
      </c>
      <c r="H96" s="55">
        <v>1238900</v>
      </c>
      <c r="I96" s="55">
        <v>1249000</v>
      </c>
      <c r="J96" s="55">
        <v>1246100</v>
      </c>
      <c r="K96" s="55">
        <v>1245300</v>
      </c>
      <c r="L96" s="55">
        <v>1243000</v>
      </c>
      <c r="M96" s="65">
        <v>1243200</v>
      </c>
      <c r="N96" s="154">
        <v>1242200</v>
      </c>
    </row>
    <row r="97" spans="2:14" x14ac:dyDescent="0.25">
      <c r="B97" s="87"/>
      <c r="C97" s="88" t="s">
        <v>44</v>
      </c>
      <c r="D97" s="429">
        <v>8122000</v>
      </c>
      <c r="E97" s="55">
        <v>8282000</v>
      </c>
      <c r="F97" s="55">
        <v>8352000</v>
      </c>
      <c r="G97" s="55">
        <v>8312000</v>
      </c>
      <c r="H97" s="55">
        <v>8192000</v>
      </c>
      <c r="I97" s="55">
        <v>8162000</v>
      </c>
      <c r="J97" s="55">
        <v>7972000</v>
      </c>
      <c r="K97" s="55">
        <v>7652000</v>
      </c>
      <c r="L97" s="55">
        <v>7552000</v>
      </c>
      <c r="M97" s="65">
        <v>7462000</v>
      </c>
      <c r="N97" s="154">
        <v>7392000</v>
      </c>
    </row>
    <row r="98" spans="2:14" x14ac:dyDescent="0.25">
      <c r="B98" s="87"/>
      <c r="C98" s="88" t="s">
        <v>40</v>
      </c>
      <c r="D98" s="429">
        <v>22295000</v>
      </c>
      <c r="E98" s="55">
        <v>22225000</v>
      </c>
      <c r="F98" s="55">
        <v>22025000</v>
      </c>
      <c r="G98" s="55">
        <v>21814000</v>
      </c>
      <c r="H98" s="55">
        <v>21694000</v>
      </c>
      <c r="I98" s="55">
        <v>21493000</v>
      </c>
      <c r="J98" s="55">
        <v>21442000</v>
      </c>
      <c r="K98" s="55">
        <v>21381000</v>
      </c>
      <c r="L98" s="55">
        <v>21271000</v>
      </c>
      <c r="M98" s="65">
        <v>21191000</v>
      </c>
      <c r="N98" s="154">
        <v>21071000</v>
      </c>
    </row>
    <row r="99" spans="2:14" ht="15.75" thickBot="1" x14ac:dyDescent="0.3">
      <c r="B99" s="89"/>
      <c r="C99" s="90" t="s">
        <v>49</v>
      </c>
      <c r="D99" s="430">
        <v>15577900</v>
      </c>
      <c r="E99" s="157">
        <v>15779600</v>
      </c>
      <c r="F99" s="157">
        <v>16029600</v>
      </c>
      <c r="G99" s="157">
        <v>16326400</v>
      </c>
      <c r="H99" s="157">
        <v>16586400</v>
      </c>
      <c r="I99" s="157">
        <v>16858200</v>
      </c>
      <c r="J99" s="157">
        <v>17161700</v>
      </c>
      <c r="K99" s="157">
        <v>17439600</v>
      </c>
      <c r="L99" s="157">
        <v>17684500</v>
      </c>
      <c r="M99" s="431">
        <v>17993600</v>
      </c>
      <c r="N99" s="158">
        <v>18229600</v>
      </c>
    </row>
    <row r="100" spans="2:14" x14ac:dyDescent="0.25">
      <c r="D100" s="6"/>
    </row>
    <row r="101" spans="2:14" x14ac:dyDescent="0.25">
      <c r="D101" s="6"/>
      <c r="N101" s="436"/>
    </row>
    <row r="103" spans="2:14" x14ac:dyDescent="0.25">
      <c r="D103" s="6"/>
    </row>
    <row r="104" spans="2:14" x14ac:dyDescent="0.25">
      <c r="D104" s="6"/>
    </row>
    <row r="105" spans="2:14" x14ac:dyDescent="0.25">
      <c r="D105" s="6"/>
    </row>
    <row r="108" spans="2:14" x14ac:dyDescent="0.25">
      <c r="D108" s="6"/>
    </row>
    <row r="109" spans="2:14" x14ac:dyDescent="0.25">
      <c r="D109" s="7"/>
    </row>
  </sheetData>
  <mergeCells count="1">
    <mergeCell ref="C4:O5"/>
  </mergeCell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0F318C27-3CF6-49BA-89A5-1A3EBFD5D802}">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B11</xm:sqref>
        </x14:conditionalFormatting>
        <x14:conditionalFormatting xmlns:xm="http://schemas.microsoft.com/office/excel/2006/main">
          <x14:cfRule type="iconSet" priority="2" id="{B3163276-E681-4835-A5FD-1065F80540A4}">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B10 B12:B90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2" tint="0.39997558519241921"/>
  </sheetPr>
  <dimension ref="A1:K90"/>
  <sheetViews>
    <sheetView showGridLines="0" zoomScaleNormal="100" workbookViewId="0">
      <pane ySplit="7" topLeftCell="A32" activePane="bottomLeft" state="frozen"/>
      <selection pane="bottomLeft" activeCell="G95" sqref="G95"/>
    </sheetView>
  </sheetViews>
  <sheetFormatPr defaultRowHeight="15" x14ac:dyDescent="0.25"/>
  <cols>
    <col min="1" max="1" width="6.42578125" style="8" customWidth="1"/>
    <col min="2" max="2" width="23.28515625" customWidth="1"/>
    <col min="3" max="3" width="26.42578125" customWidth="1"/>
    <col min="4" max="4" width="20.7109375" customWidth="1"/>
    <col min="5" max="5" width="28" style="19" customWidth="1"/>
    <col min="6" max="6" width="15.7109375" style="19" bestFit="1" customWidth="1"/>
    <col min="10" max="10" width="13.140625" customWidth="1"/>
    <col min="11" max="11" width="13.5703125" customWidth="1"/>
  </cols>
  <sheetData>
    <row r="1" spans="1:11" ht="69.95" customHeight="1" x14ac:dyDescent="0.25">
      <c r="B1" s="9" t="s">
        <v>31</v>
      </c>
      <c r="C1" s="9"/>
      <c r="I1" t="s">
        <v>32</v>
      </c>
    </row>
    <row r="2" spans="1:11" x14ac:dyDescent="0.25">
      <c r="B2" s="37" t="s">
        <v>33</v>
      </c>
      <c r="C2" s="37"/>
    </row>
    <row r="3" spans="1:11" x14ac:dyDescent="0.25">
      <c r="B3" s="498" t="s">
        <v>34</v>
      </c>
      <c r="C3" s="498"/>
      <c r="D3" s="498"/>
      <c r="E3" s="498"/>
      <c r="F3" s="498"/>
      <c r="G3" s="498"/>
      <c r="H3" s="498"/>
      <c r="I3" s="498"/>
      <c r="J3" s="498"/>
    </row>
    <row r="4" spans="1:11" x14ac:dyDescent="0.25">
      <c r="B4" s="498"/>
      <c r="C4" s="498"/>
      <c r="D4" s="498"/>
      <c r="E4" s="498"/>
      <c r="F4" s="498"/>
      <c r="G4" s="498"/>
      <c r="H4" s="498"/>
      <c r="I4" s="498"/>
      <c r="J4" s="498"/>
    </row>
    <row r="5" spans="1:11" ht="15.75" thickBot="1" x14ac:dyDescent="0.3">
      <c r="B5" s="237"/>
      <c r="C5" s="237"/>
      <c r="D5" s="237"/>
      <c r="E5" s="237"/>
      <c r="F5" s="237"/>
      <c r="G5" s="237"/>
      <c r="H5" s="237"/>
      <c r="I5" s="237"/>
      <c r="J5" s="237"/>
    </row>
    <row r="6" spans="1:11" ht="32.25" customHeight="1" thickBot="1" x14ac:dyDescent="0.3">
      <c r="C6" s="499" t="s">
        <v>4</v>
      </c>
      <c r="D6" s="500"/>
      <c r="E6" s="500"/>
      <c r="F6" s="501"/>
    </row>
    <row r="7" spans="1:11" s="320" customFormat="1" ht="43.5" customHeight="1" thickBot="1" x14ac:dyDescent="0.3">
      <c r="A7" s="331"/>
      <c r="C7" s="492" t="s">
        <v>35</v>
      </c>
      <c r="D7" s="493" t="s">
        <v>36</v>
      </c>
      <c r="E7" s="494" t="s">
        <v>37</v>
      </c>
      <c r="F7" s="495" t="s">
        <v>38</v>
      </c>
      <c r="G7" s="496"/>
    </row>
    <row r="8" spans="1:11" x14ac:dyDescent="0.25">
      <c r="A8" s="247">
        <v>2018</v>
      </c>
      <c r="B8" s="12" t="s">
        <v>39</v>
      </c>
      <c r="C8" s="490" t="s">
        <v>40</v>
      </c>
      <c r="D8" s="484">
        <v>2018</v>
      </c>
      <c r="E8" s="274" t="s">
        <v>41</v>
      </c>
      <c r="F8" s="274"/>
      <c r="I8" s="31" t="s">
        <v>42</v>
      </c>
      <c r="J8" s="31"/>
      <c r="K8" s="76"/>
    </row>
    <row r="9" spans="1:11" x14ac:dyDescent="0.25">
      <c r="A9" s="247">
        <v>2012.5</v>
      </c>
      <c r="B9" s="76" t="s">
        <v>43</v>
      </c>
      <c r="C9" s="488" t="s">
        <v>44</v>
      </c>
      <c r="D9" s="485">
        <v>2018.5</v>
      </c>
      <c r="E9" s="275" t="s">
        <v>45</v>
      </c>
      <c r="F9" s="275"/>
      <c r="I9" s="196">
        <v>1</v>
      </c>
      <c r="J9" t="s">
        <v>46</v>
      </c>
      <c r="K9" t="s">
        <v>47</v>
      </c>
    </row>
    <row r="10" spans="1:11" x14ac:dyDescent="0.25">
      <c r="A10" s="247">
        <v>2015.5</v>
      </c>
      <c r="B10" s="76" t="s">
        <v>48</v>
      </c>
      <c r="C10" s="488" t="s">
        <v>49</v>
      </c>
      <c r="D10" s="485">
        <v>2015.5</v>
      </c>
      <c r="E10" s="275" t="s">
        <v>50</v>
      </c>
      <c r="F10" s="275"/>
      <c r="I10" s="78">
        <v>2</v>
      </c>
      <c r="J10" t="s">
        <v>51</v>
      </c>
      <c r="K10" t="s">
        <v>52</v>
      </c>
    </row>
    <row r="11" spans="1:11" x14ac:dyDescent="0.25">
      <c r="A11" s="247">
        <v>2019</v>
      </c>
      <c r="B11" s="76" t="s">
        <v>53</v>
      </c>
      <c r="C11" s="488" t="s">
        <v>40</v>
      </c>
      <c r="D11" s="485">
        <v>2019</v>
      </c>
      <c r="E11" s="275" t="s">
        <v>45</v>
      </c>
      <c r="F11" s="275"/>
      <c r="I11" s="197">
        <v>6</v>
      </c>
      <c r="J11" s="12" t="s">
        <v>54</v>
      </c>
      <c r="K11" s="12" t="s">
        <v>55</v>
      </c>
    </row>
    <row r="12" spans="1:11" x14ac:dyDescent="0.25">
      <c r="A12" s="247">
        <v>2015.5</v>
      </c>
      <c r="B12" s="76" t="s">
        <v>56</v>
      </c>
      <c r="C12" s="488" t="s">
        <v>57</v>
      </c>
      <c r="D12" s="485">
        <v>2015.5</v>
      </c>
      <c r="E12" s="275" t="s">
        <v>45</v>
      </c>
      <c r="F12" s="275"/>
    </row>
    <row r="13" spans="1:11" x14ac:dyDescent="0.25">
      <c r="A13" s="247">
        <v>2017.5</v>
      </c>
      <c r="B13" s="76" t="s">
        <v>58</v>
      </c>
      <c r="C13" s="488" t="s">
        <v>49</v>
      </c>
      <c r="D13" s="485">
        <v>2017.5</v>
      </c>
      <c r="E13" s="275" t="s">
        <v>50</v>
      </c>
      <c r="F13" s="275"/>
    </row>
    <row r="14" spans="1:11" x14ac:dyDescent="0.25">
      <c r="A14" s="247">
        <v>2010</v>
      </c>
      <c r="B14" s="76" t="s">
        <v>59</v>
      </c>
      <c r="C14" s="488" t="s">
        <v>40</v>
      </c>
      <c r="D14" s="485">
        <v>2010</v>
      </c>
      <c r="E14" s="275" t="s">
        <v>45</v>
      </c>
      <c r="F14" s="275"/>
    </row>
    <row r="15" spans="1:11" x14ac:dyDescent="0.25">
      <c r="A15" s="247">
        <v>2016</v>
      </c>
      <c r="B15" s="76" t="s">
        <v>60</v>
      </c>
      <c r="C15" s="488" t="s">
        <v>57</v>
      </c>
      <c r="D15" s="485">
        <v>2016</v>
      </c>
      <c r="E15" s="275" t="s">
        <v>41</v>
      </c>
      <c r="F15" s="275"/>
    </row>
    <row r="16" spans="1:11" x14ac:dyDescent="0.25">
      <c r="A16" s="247">
        <v>2020.5</v>
      </c>
      <c r="B16" s="76" t="s">
        <v>61</v>
      </c>
      <c r="C16" s="488" t="s">
        <v>49</v>
      </c>
      <c r="D16" s="485">
        <v>2020.5</v>
      </c>
      <c r="E16" s="275" t="s">
        <v>62</v>
      </c>
      <c r="F16" s="275"/>
    </row>
    <row r="17" spans="1:6" x14ac:dyDescent="0.25">
      <c r="A17" s="247">
        <v>2016.5</v>
      </c>
      <c r="B17" s="76" t="s">
        <v>63</v>
      </c>
      <c r="C17" s="488" t="s">
        <v>49</v>
      </c>
      <c r="D17" s="485">
        <v>2016.5</v>
      </c>
      <c r="E17" s="275" t="s">
        <v>50</v>
      </c>
      <c r="F17" s="275"/>
    </row>
    <row r="18" spans="1:6" x14ac:dyDescent="0.25">
      <c r="A18" s="247">
        <v>2018</v>
      </c>
      <c r="B18" s="76" t="s">
        <v>64</v>
      </c>
      <c r="C18" s="488" t="s">
        <v>49</v>
      </c>
      <c r="D18" s="485">
        <v>2018</v>
      </c>
      <c r="E18" s="275" t="s">
        <v>41</v>
      </c>
      <c r="F18" s="275"/>
    </row>
    <row r="19" spans="1:6" x14ac:dyDescent="0.25">
      <c r="A19" s="247">
        <v>2014</v>
      </c>
      <c r="B19" s="76" t="s">
        <v>65</v>
      </c>
      <c r="C19" s="488" t="s">
        <v>66</v>
      </c>
      <c r="D19" s="485">
        <v>2014</v>
      </c>
      <c r="E19" s="275" t="s">
        <v>50</v>
      </c>
      <c r="F19" s="275"/>
    </row>
    <row r="20" spans="1:6" x14ac:dyDescent="0.25">
      <c r="A20" s="247">
        <v>2018</v>
      </c>
      <c r="B20" s="76" t="s">
        <v>67</v>
      </c>
      <c r="C20" s="488" t="s">
        <v>49</v>
      </c>
      <c r="D20" s="485">
        <v>2018</v>
      </c>
      <c r="E20" s="275" t="s">
        <v>50</v>
      </c>
      <c r="F20" s="275"/>
    </row>
    <row r="21" spans="1:6" x14ac:dyDescent="0.25">
      <c r="A21" s="247">
        <v>2019</v>
      </c>
      <c r="B21" s="76" t="s">
        <v>68</v>
      </c>
      <c r="C21" s="488" t="s">
        <v>49</v>
      </c>
      <c r="D21" s="485">
        <v>2018.5</v>
      </c>
      <c r="E21" s="275" t="s">
        <v>45</v>
      </c>
      <c r="F21" s="275"/>
    </row>
    <row r="22" spans="1:6" x14ac:dyDescent="0.25">
      <c r="A22" s="247">
        <v>2019</v>
      </c>
      <c r="B22" s="76" t="s">
        <v>69</v>
      </c>
      <c r="C22" s="488" t="s">
        <v>49</v>
      </c>
      <c r="D22" s="485">
        <v>2019</v>
      </c>
      <c r="E22" s="275" t="s">
        <v>45</v>
      </c>
      <c r="F22" s="275"/>
    </row>
    <row r="23" spans="1:6" x14ac:dyDescent="0.25">
      <c r="A23" s="247">
        <v>2012</v>
      </c>
      <c r="B23" s="76" t="s">
        <v>70</v>
      </c>
      <c r="C23" s="488" t="s">
        <v>49</v>
      </c>
      <c r="D23" s="485">
        <v>2012</v>
      </c>
      <c r="E23" s="275" t="s">
        <v>50</v>
      </c>
      <c r="F23" s="275"/>
    </row>
    <row r="24" spans="1:6" x14ac:dyDescent="0.25">
      <c r="A24" s="247">
        <v>2014.5</v>
      </c>
      <c r="B24" s="76" t="s">
        <v>71</v>
      </c>
      <c r="C24" s="488" t="s">
        <v>49</v>
      </c>
      <c r="D24" s="485">
        <v>2014.5</v>
      </c>
      <c r="E24" s="275" t="s">
        <v>45</v>
      </c>
      <c r="F24" s="275"/>
    </row>
    <row r="25" spans="1:6" x14ac:dyDescent="0.25">
      <c r="A25" s="247">
        <v>2020</v>
      </c>
      <c r="B25" s="76" t="s">
        <v>72</v>
      </c>
      <c r="C25" s="488" t="s">
        <v>49</v>
      </c>
      <c r="D25" s="485">
        <v>2020</v>
      </c>
      <c r="E25" s="275" t="s">
        <v>62</v>
      </c>
      <c r="F25" s="275" t="s">
        <v>73</v>
      </c>
    </row>
    <row r="26" spans="1:6" x14ac:dyDescent="0.25">
      <c r="A26" s="247">
        <v>2012</v>
      </c>
      <c r="B26" s="76" t="s">
        <v>74</v>
      </c>
      <c r="C26" s="488" t="s">
        <v>44</v>
      </c>
      <c r="D26" s="485">
        <v>2012</v>
      </c>
      <c r="E26" s="275" t="s">
        <v>75</v>
      </c>
      <c r="F26" s="275"/>
    </row>
    <row r="27" spans="1:6" ht="16.5" customHeight="1" x14ac:dyDescent="0.25">
      <c r="A27" s="247">
        <v>2017</v>
      </c>
      <c r="B27" s="76" t="s">
        <v>76</v>
      </c>
      <c r="C27" s="488" t="s">
        <v>66</v>
      </c>
      <c r="D27" s="485">
        <v>2017</v>
      </c>
      <c r="E27" s="275" t="s">
        <v>45</v>
      </c>
      <c r="F27" s="275"/>
    </row>
    <row r="28" spans="1:6" x14ac:dyDescent="0.25">
      <c r="A28" s="247">
        <v>2017.5</v>
      </c>
      <c r="B28" s="76" t="s">
        <v>77</v>
      </c>
      <c r="C28" s="488" t="s">
        <v>49</v>
      </c>
      <c r="D28" s="485">
        <v>2017.5</v>
      </c>
      <c r="E28" s="275" t="s">
        <v>45</v>
      </c>
      <c r="F28" s="275"/>
    </row>
    <row r="29" spans="1:6" x14ac:dyDescent="0.25">
      <c r="A29" s="247">
        <v>2014</v>
      </c>
      <c r="B29" s="76" t="s">
        <v>78</v>
      </c>
      <c r="C29" s="488" t="s">
        <v>44</v>
      </c>
      <c r="D29" s="485">
        <v>2014</v>
      </c>
      <c r="E29" s="275" t="s">
        <v>50</v>
      </c>
      <c r="F29" s="275"/>
    </row>
    <row r="30" spans="1:6" x14ac:dyDescent="0.25">
      <c r="A30" s="247">
        <v>2014</v>
      </c>
      <c r="B30" s="76" t="s">
        <v>79</v>
      </c>
      <c r="C30" s="488" t="s">
        <v>57</v>
      </c>
      <c r="D30" s="485">
        <v>2014</v>
      </c>
      <c r="E30" s="275" t="s">
        <v>45</v>
      </c>
      <c r="F30" s="275"/>
    </row>
    <row r="31" spans="1:6" x14ac:dyDescent="0.25">
      <c r="A31" s="247">
        <v>2010</v>
      </c>
      <c r="B31" s="76" t="s">
        <v>80</v>
      </c>
      <c r="C31" s="488" t="s">
        <v>49</v>
      </c>
      <c r="D31" s="485">
        <v>2010</v>
      </c>
      <c r="E31" s="275" t="s">
        <v>41</v>
      </c>
      <c r="F31" s="275"/>
    </row>
    <row r="32" spans="1:6" x14ac:dyDescent="0.25">
      <c r="A32" s="247">
        <v>2019</v>
      </c>
      <c r="B32" s="76" t="s">
        <v>81</v>
      </c>
      <c r="C32" s="488" t="s">
        <v>49</v>
      </c>
      <c r="D32" s="485">
        <v>2020.5</v>
      </c>
      <c r="E32" s="275" t="s">
        <v>62</v>
      </c>
      <c r="F32" s="275"/>
    </row>
    <row r="33" spans="1:6" x14ac:dyDescent="0.25">
      <c r="A33" s="247">
        <v>2014</v>
      </c>
      <c r="B33" s="76" t="s">
        <v>82</v>
      </c>
      <c r="C33" s="488" t="s">
        <v>49</v>
      </c>
      <c r="D33" s="485">
        <v>2014</v>
      </c>
      <c r="E33" s="275" t="s">
        <v>45</v>
      </c>
      <c r="F33" s="275"/>
    </row>
    <row r="34" spans="1:6" x14ac:dyDescent="0.25">
      <c r="A34" s="247">
        <v>2019.5</v>
      </c>
      <c r="B34" s="76" t="s">
        <v>83</v>
      </c>
      <c r="C34" s="488" t="s">
        <v>49</v>
      </c>
      <c r="D34" s="485">
        <v>2019.5</v>
      </c>
      <c r="E34" s="275" t="s">
        <v>50</v>
      </c>
      <c r="F34" s="275"/>
    </row>
    <row r="35" spans="1:6" x14ac:dyDescent="0.25">
      <c r="A35" s="247">
        <v>2017.5</v>
      </c>
      <c r="B35" s="76" t="s">
        <v>84</v>
      </c>
      <c r="C35" s="488" t="s">
        <v>49</v>
      </c>
      <c r="D35" s="485">
        <v>2017.5</v>
      </c>
      <c r="E35" s="275" t="s">
        <v>45</v>
      </c>
      <c r="F35" s="275"/>
    </row>
    <row r="36" spans="1:6" x14ac:dyDescent="0.25">
      <c r="A36" s="247">
        <v>2018</v>
      </c>
      <c r="B36" s="76" t="s">
        <v>85</v>
      </c>
      <c r="C36" s="488" t="s">
        <v>49</v>
      </c>
      <c r="D36" s="485">
        <v>2018</v>
      </c>
      <c r="E36" s="275" t="s">
        <v>50</v>
      </c>
      <c r="F36" s="275" t="s">
        <v>73</v>
      </c>
    </row>
    <row r="37" spans="1:6" x14ac:dyDescent="0.25">
      <c r="A37" s="247">
        <v>2018.5</v>
      </c>
      <c r="B37" s="76" t="s">
        <v>86</v>
      </c>
      <c r="C37" s="488" t="s">
        <v>49</v>
      </c>
      <c r="D37" s="485">
        <v>2018.5</v>
      </c>
      <c r="E37" s="275" t="s">
        <v>45</v>
      </c>
      <c r="F37" s="275"/>
    </row>
    <row r="38" spans="1:6" x14ac:dyDescent="0.25">
      <c r="A38" s="247">
        <v>2016.5</v>
      </c>
      <c r="B38" s="76" t="s">
        <v>87</v>
      </c>
      <c r="C38" s="488" t="s">
        <v>57</v>
      </c>
      <c r="D38" s="485">
        <v>2016.5</v>
      </c>
      <c r="E38" s="275" t="s">
        <v>50</v>
      </c>
      <c r="F38" s="275"/>
    </row>
    <row r="39" spans="1:6" x14ac:dyDescent="0.25">
      <c r="A39" s="247">
        <v>2011.5</v>
      </c>
      <c r="B39" s="76" t="s">
        <v>88</v>
      </c>
      <c r="C39" s="488" t="s">
        <v>57</v>
      </c>
      <c r="D39" s="485">
        <v>2019</v>
      </c>
      <c r="E39" s="275" t="s">
        <v>45</v>
      </c>
      <c r="F39" s="275"/>
    </row>
    <row r="40" spans="1:6" x14ac:dyDescent="0.25">
      <c r="A40" s="247">
        <v>2019.5</v>
      </c>
      <c r="B40" s="273" t="s">
        <v>89</v>
      </c>
      <c r="C40" s="491" t="s">
        <v>40</v>
      </c>
      <c r="D40" s="485">
        <v>2019.5</v>
      </c>
      <c r="E40" s="275" t="s">
        <v>50</v>
      </c>
      <c r="F40" s="276"/>
    </row>
    <row r="41" spans="1:6" x14ac:dyDescent="0.25">
      <c r="A41" s="247">
        <v>2018</v>
      </c>
      <c r="B41" s="76" t="s">
        <v>90</v>
      </c>
      <c r="C41" s="488" t="s">
        <v>66</v>
      </c>
      <c r="D41" s="485">
        <v>2018</v>
      </c>
      <c r="E41" s="275" t="s">
        <v>41</v>
      </c>
      <c r="F41" s="275"/>
    </row>
    <row r="42" spans="1:6" x14ac:dyDescent="0.25">
      <c r="A42" s="247">
        <v>2010.5</v>
      </c>
      <c r="B42" s="76" t="s">
        <v>91</v>
      </c>
      <c r="C42" s="488" t="s">
        <v>44</v>
      </c>
      <c r="D42" s="485">
        <v>2010.5</v>
      </c>
      <c r="E42" s="275" t="s">
        <v>41</v>
      </c>
      <c r="F42" s="275"/>
    </row>
    <row r="43" spans="1:6" x14ac:dyDescent="0.25">
      <c r="A43" s="247">
        <v>2019</v>
      </c>
      <c r="B43" s="76" t="s">
        <v>92</v>
      </c>
      <c r="C43" s="488" t="s">
        <v>49</v>
      </c>
      <c r="D43" s="485">
        <v>2020</v>
      </c>
      <c r="E43" s="275" t="s">
        <v>62</v>
      </c>
      <c r="F43" s="275"/>
    </row>
    <row r="44" spans="1:6" x14ac:dyDescent="0.25">
      <c r="A44" s="247">
        <v>2018.5</v>
      </c>
      <c r="B44" s="76" t="s">
        <v>93</v>
      </c>
      <c r="C44" s="488" t="s">
        <v>66</v>
      </c>
      <c r="D44" s="485">
        <v>2018.5</v>
      </c>
      <c r="E44" s="275" t="s">
        <v>45</v>
      </c>
      <c r="F44" s="275"/>
    </row>
    <row r="45" spans="1:6" x14ac:dyDescent="0.25">
      <c r="A45" s="247">
        <v>2018</v>
      </c>
      <c r="B45" s="76" t="s">
        <v>94</v>
      </c>
      <c r="C45" s="488" t="s">
        <v>95</v>
      </c>
      <c r="D45" s="485">
        <v>2018</v>
      </c>
      <c r="E45" s="275" t="s">
        <v>45</v>
      </c>
      <c r="F45" s="275"/>
    </row>
    <row r="46" spans="1:6" x14ac:dyDescent="0.25">
      <c r="A46" s="247">
        <v>2017</v>
      </c>
      <c r="B46" s="76" t="s">
        <v>96</v>
      </c>
      <c r="C46" s="488" t="s">
        <v>66</v>
      </c>
      <c r="D46" s="485">
        <v>2017</v>
      </c>
      <c r="E46" s="275" t="s">
        <v>45</v>
      </c>
      <c r="F46" s="275"/>
    </row>
    <row r="47" spans="1:6" x14ac:dyDescent="0.25">
      <c r="A47" s="247">
        <v>2018</v>
      </c>
      <c r="B47" s="76" t="s">
        <v>97</v>
      </c>
      <c r="C47" s="488" t="s">
        <v>49</v>
      </c>
      <c r="D47" s="485">
        <v>2018</v>
      </c>
      <c r="E47" s="275" t="s">
        <v>45</v>
      </c>
      <c r="F47" s="275"/>
    </row>
    <row r="48" spans="1:6" x14ac:dyDescent="0.25">
      <c r="A48" s="247">
        <v>2019.5</v>
      </c>
      <c r="B48" s="76" t="s">
        <v>98</v>
      </c>
      <c r="C48" s="488" t="s">
        <v>49</v>
      </c>
      <c r="D48" s="485">
        <v>2019.5</v>
      </c>
      <c r="E48" s="275" t="s">
        <v>50</v>
      </c>
      <c r="F48" s="275"/>
    </row>
    <row r="49" spans="1:6" x14ac:dyDescent="0.25">
      <c r="A49" s="247">
        <v>2018</v>
      </c>
      <c r="B49" s="76" t="s">
        <v>99</v>
      </c>
      <c r="C49" s="488" t="s">
        <v>49</v>
      </c>
      <c r="D49" s="485">
        <v>2020</v>
      </c>
      <c r="E49" s="275" t="s">
        <v>50</v>
      </c>
      <c r="F49" s="275"/>
    </row>
    <row r="50" spans="1:6" x14ac:dyDescent="0.25">
      <c r="A50" s="247">
        <v>2015.5</v>
      </c>
      <c r="B50" s="76" t="s">
        <v>100</v>
      </c>
      <c r="C50" s="488" t="s">
        <v>49</v>
      </c>
      <c r="D50" s="485">
        <v>2019.5</v>
      </c>
      <c r="E50" s="275" t="s">
        <v>45</v>
      </c>
      <c r="F50" s="275"/>
    </row>
    <row r="51" spans="1:6" x14ac:dyDescent="0.25">
      <c r="A51" s="247">
        <v>2018</v>
      </c>
      <c r="B51" s="76" t="s">
        <v>101</v>
      </c>
      <c r="C51" s="488" t="s">
        <v>49</v>
      </c>
      <c r="D51" s="485">
        <v>2018</v>
      </c>
      <c r="E51" s="275" t="s">
        <v>50</v>
      </c>
      <c r="F51" s="275" t="s">
        <v>73</v>
      </c>
    </row>
    <row r="52" spans="1:6" x14ac:dyDescent="0.25">
      <c r="A52" s="247">
        <v>2015</v>
      </c>
      <c r="B52" s="76" t="s">
        <v>102</v>
      </c>
      <c r="C52" s="488" t="s">
        <v>49</v>
      </c>
      <c r="D52" s="485">
        <v>2019.5</v>
      </c>
      <c r="E52" s="275" t="s">
        <v>50</v>
      </c>
      <c r="F52" s="275"/>
    </row>
    <row r="53" spans="1:6" x14ac:dyDescent="0.25">
      <c r="A53" s="247">
        <v>2018</v>
      </c>
      <c r="B53" s="76" t="s">
        <v>103</v>
      </c>
      <c r="C53" s="488" t="s">
        <v>66</v>
      </c>
      <c r="D53" s="485">
        <v>2018</v>
      </c>
      <c r="E53" s="275" t="s">
        <v>45</v>
      </c>
      <c r="F53" s="275"/>
    </row>
    <row r="54" spans="1:6" x14ac:dyDescent="0.25">
      <c r="A54" s="247">
        <v>2018</v>
      </c>
      <c r="B54" s="76" t="s">
        <v>104</v>
      </c>
      <c r="C54" s="488" t="s">
        <v>44</v>
      </c>
      <c r="D54" s="485">
        <v>2018</v>
      </c>
      <c r="E54" s="275" t="s">
        <v>50</v>
      </c>
      <c r="F54" s="275"/>
    </row>
    <row r="55" spans="1:6" x14ac:dyDescent="0.25">
      <c r="A55" s="247">
        <v>2015</v>
      </c>
      <c r="B55" s="76" t="s">
        <v>105</v>
      </c>
      <c r="C55" s="488" t="s">
        <v>49</v>
      </c>
      <c r="D55" s="485">
        <v>2015</v>
      </c>
      <c r="E55" s="275" t="s">
        <v>50</v>
      </c>
      <c r="F55" s="275"/>
    </row>
    <row r="56" spans="1:6" x14ac:dyDescent="0.25">
      <c r="A56" s="247">
        <v>2015.5</v>
      </c>
      <c r="B56" s="76" t="s">
        <v>106</v>
      </c>
      <c r="C56" s="488" t="s">
        <v>66</v>
      </c>
      <c r="D56" s="485">
        <v>2015.5</v>
      </c>
      <c r="E56" s="275" t="s">
        <v>50</v>
      </c>
      <c r="F56" s="275"/>
    </row>
    <row r="57" spans="1:6" x14ac:dyDescent="0.25">
      <c r="A57" s="247">
        <v>2019</v>
      </c>
      <c r="B57" s="76" t="s">
        <v>107</v>
      </c>
      <c r="C57" s="488" t="s">
        <v>40</v>
      </c>
      <c r="D57" s="485">
        <v>2019</v>
      </c>
      <c r="E57" s="275" t="s">
        <v>45</v>
      </c>
      <c r="F57" s="275" t="s">
        <v>73</v>
      </c>
    </row>
    <row r="58" spans="1:6" x14ac:dyDescent="0.25">
      <c r="A58" s="247">
        <v>2011.5</v>
      </c>
      <c r="B58" s="76" t="s">
        <v>108</v>
      </c>
      <c r="C58" s="488" t="s">
        <v>57</v>
      </c>
      <c r="D58" s="485">
        <v>2011.5</v>
      </c>
      <c r="E58" s="275" t="s">
        <v>41</v>
      </c>
      <c r="F58" s="275"/>
    </row>
    <row r="59" spans="1:6" x14ac:dyDescent="0.25">
      <c r="A59" s="247">
        <v>2017</v>
      </c>
      <c r="B59" s="76" t="s">
        <v>109</v>
      </c>
      <c r="C59" s="488" t="s">
        <v>49</v>
      </c>
      <c r="D59" s="485">
        <v>2021</v>
      </c>
      <c r="E59" s="275" t="s">
        <v>110</v>
      </c>
      <c r="F59" s="275" t="s">
        <v>73</v>
      </c>
    </row>
    <row r="60" spans="1:6" x14ac:dyDescent="0.25">
      <c r="A60" s="247">
        <v>2018</v>
      </c>
      <c r="B60" s="76" t="s">
        <v>111</v>
      </c>
      <c r="C60" s="488" t="s">
        <v>49</v>
      </c>
      <c r="D60" s="485">
        <v>2018</v>
      </c>
      <c r="E60" s="275" t="s">
        <v>50</v>
      </c>
      <c r="F60" s="275"/>
    </row>
    <row r="61" spans="1:6" x14ac:dyDescent="0.25">
      <c r="A61" s="247">
        <v>2017.5</v>
      </c>
      <c r="B61" s="76" t="s">
        <v>112</v>
      </c>
      <c r="C61" s="488" t="s">
        <v>40</v>
      </c>
      <c r="D61" s="485">
        <v>2018.5</v>
      </c>
      <c r="E61" s="275" t="s">
        <v>113</v>
      </c>
      <c r="F61" s="275"/>
    </row>
    <row r="62" spans="1:6" x14ac:dyDescent="0.25">
      <c r="A62" s="247">
        <v>2017</v>
      </c>
      <c r="B62" s="76" t="s">
        <v>114</v>
      </c>
      <c r="C62" s="488" t="s">
        <v>66</v>
      </c>
      <c r="D62" s="485">
        <v>2017</v>
      </c>
      <c r="E62" s="275" t="s">
        <v>50</v>
      </c>
      <c r="F62" s="275"/>
    </row>
    <row r="63" spans="1:6" x14ac:dyDescent="0.25">
      <c r="A63" s="247">
        <v>2017</v>
      </c>
      <c r="B63" s="76" t="s">
        <v>115</v>
      </c>
      <c r="C63" s="488" t="s">
        <v>66</v>
      </c>
      <c r="D63" s="485">
        <v>2017</v>
      </c>
      <c r="E63" s="275" t="s">
        <v>50</v>
      </c>
      <c r="F63" s="275"/>
    </row>
    <row r="64" spans="1:6" x14ac:dyDescent="0.25">
      <c r="A64" s="247">
        <v>2019.5</v>
      </c>
      <c r="B64" s="76" t="s">
        <v>116</v>
      </c>
      <c r="C64" s="488" t="s">
        <v>49</v>
      </c>
      <c r="D64" s="485">
        <v>2019.5</v>
      </c>
      <c r="E64" s="275" t="s">
        <v>50</v>
      </c>
      <c r="F64" s="275"/>
    </row>
    <row r="65" spans="1:6" x14ac:dyDescent="0.25">
      <c r="A65" s="247">
        <v>2014</v>
      </c>
      <c r="B65" s="76" t="s">
        <v>117</v>
      </c>
      <c r="C65" s="488" t="s">
        <v>66</v>
      </c>
      <c r="D65" s="485">
        <v>2019.5</v>
      </c>
      <c r="E65" s="275" t="s">
        <v>45</v>
      </c>
      <c r="F65" s="275"/>
    </row>
    <row r="66" spans="1:6" x14ac:dyDescent="0.25">
      <c r="A66" s="247">
        <v>2019</v>
      </c>
      <c r="B66" s="76" t="s">
        <v>118</v>
      </c>
      <c r="C66" s="488" t="s">
        <v>49</v>
      </c>
      <c r="D66" s="485">
        <v>2019</v>
      </c>
      <c r="E66" s="275" t="s">
        <v>45</v>
      </c>
      <c r="F66" s="275"/>
    </row>
    <row r="67" spans="1:6" x14ac:dyDescent="0.25">
      <c r="A67" s="247">
        <v>2019</v>
      </c>
      <c r="B67" s="76" t="s">
        <v>119</v>
      </c>
      <c r="C67" s="488" t="s">
        <v>49</v>
      </c>
      <c r="D67" s="485">
        <v>2019</v>
      </c>
      <c r="E67" s="275" t="s">
        <v>50</v>
      </c>
      <c r="F67" s="275"/>
    </row>
    <row r="68" spans="1:6" x14ac:dyDescent="0.25">
      <c r="A68" s="247">
        <v>2019</v>
      </c>
      <c r="B68" s="76" t="s">
        <v>120</v>
      </c>
      <c r="C68" s="488" t="s">
        <v>49</v>
      </c>
      <c r="D68" s="485">
        <v>2019</v>
      </c>
      <c r="E68" s="275" t="s">
        <v>50</v>
      </c>
      <c r="F68" s="275"/>
    </row>
    <row r="69" spans="1:6" x14ac:dyDescent="0.25">
      <c r="A69" s="247">
        <v>2015</v>
      </c>
      <c r="B69" s="76" t="s">
        <v>121</v>
      </c>
      <c r="C69" s="488" t="s">
        <v>66</v>
      </c>
      <c r="D69" s="485">
        <v>2015</v>
      </c>
      <c r="E69" s="275" t="s">
        <v>41</v>
      </c>
      <c r="F69" s="275"/>
    </row>
    <row r="70" spans="1:6" x14ac:dyDescent="0.25">
      <c r="A70" s="247">
        <v>2018.5</v>
      </c>
      <c r="B70" s="76" t="s">
        <v>122</v>
      </c>
      <c r="C70" s="488" t="s">
        <v>49</v>
      </c>
      <c r="D70" s="485">
        <v>2018.5</v>
      </c>
      <c r="E70" s="275" t="s">
        <v>41</v>
      </c>
      <c r="F70" s="275"/>
    </row>
    <row r="71" spans="1:6" x14ac:dyDescent="0.25">
      <c r="A71" s="247">
        <v>2015</v>
      </c>
      <c r="B71" s="76" t="s">
        <v>123</v>
      </c>
      <c r="C71" s="488" t="s">
        <v>49</v>
      </c>
      <c r="D71" s="485">
        <v>2015</v>
      </c>
      <c r="E71" s="275" t="s">
        <v>41</v>
      </c>
      <c r="F71" s="275"/>
    </row>
    <row r="72" spans="1:6" x14ac:dyDescent="0.25">
      <c r="A72" s="247">
        <v>2016</v>
      </c>
      <c r="B72" s="76" t="s">
        <v>124</v>
      </c>
      <c r="C72" s="488" t="s">
        <v>40</v>
      </c>
      <c r="D72" s="485">
        <v>2016</v>
      </c>
      <c r="E72" s="275" t="s">
        <v>50</v>
      </c>
      <c r="F72" s="275"/>
    </row>
    <row r="73" spans="1:6" x14ac:dyDescent="0.25">
      <c r="A73" s="247">
        <v>2019.5</v>
      </c>
      <c r="B73" s="76" t="s">
        <v>125</v>
      </c>
      <c r="C73" s="488" t="s">
        <v>44</v>
      </c>
      <c r="D73" s="485">
        <v>2019.5</v>
      </c>
      <c r="E73" s="275" t="s">
        <v>45</v>
      </c>
      <c r="F73" s="275"/>
    </row>
    <row r="74" spans="1:6" x14ac:dyDescent="0.25">
      <c r="A74" s="247">
        <v>2014</v>
      </c>
      <c r="B74" s="76" t="s">
        <v>126</v>
      </c>
      <c r="C74" s="488" t="s">
        <v>49</v>
      </c>
      <c r="D74" s="485">
        <v>2014</v>
      </c>
      <c r="E74" s="275" t="s">
        <v>45</v>
      </c>
      <c r="F74" s="275"/>
    </row>
    <row r="75" spans="1:6" x14ac:dyDescent="0.25">
      <c r="A75" s="247">
        <v>2009</v>
      </c>
      <c r="B75" s="76" t="s">
        <v>127</v>
      </c>
      <c r="C75" s="488" t="s">
        <v>44</v>
      </c>
      <c r="D75" s="485">
        <v>2009</v>
      </c>
      <c r="E75" s="275" t="s">
        <v>75</v>
      </c>
      <c r="F75" s="275"/>
    </row>
    <row r="76" spans="1:6" x14ac:dyDescent="0.25">
      <c r="A76" s="247">
        <v>2017</v>
      </c>
      <c r="B76" s="76" t="s">
        <v>128</v>
      </c>
      <c r="C76" s="488" t="s">
        <v>95</v>
      </c>
      <c r="D76" s="485">
        <v>2017</v>
      </c>
      <c r="E76" s="275" t="s">
        <v>50</v>
      </c>
      <c r="F76" s="275"/>
    </row>
    <row r="77" spans="1:6" x14ac:dyDescent="0.25">
      <c r="A77" s="247">
        <v>2015.5</v>
      </c>
      <c r="B77" s="76" t="s">
        <v>129</v>
      </c>
      <c r="C77" s="488" t="s">
        <v>49</v>
      </c>
      <c r="D77" s="485">
        <v>2015.5</v>
      </c>
      <c r="E77" s="275" t="s">
        <v>50</v>
      </c>
      <c r="F77" s="275"/>
    </row>
    <row r="78" spans="1:6" x14ac:dyDescent="0.25">
      <c r="A78" s="247">
        <v>2016</v>
      </c>
      <c r="B78" s="76" t="s">
        <v>130</v>
      </c>
      <c r="C78" s="488" t="s">
        <v>66</v>
      </c>
      <c r="D78" s="485">
        <v>2016</v>
      </c>
      <c r="E78" s="275" t="s">
        <v>50</v>
      </c>
      <c r="F78" s="275"/>
    </row>
    <row r="79" spans="1:6" x14ac:dyDescent="0.25">
      <c r="A79" s="247">
        <v>2017</v>
      </c>
      <c r="B79" s="76" t="s">
        <v>131</v>
      </c>
      <c r="C79" s="488" t="s">
        <v>49</v>
      </c>
      <c r="D79" s="486">
        <v>2017</v>
      </c>
      <c r="E79" s="488" t="s">
        <v>45</v>
      </c>
      <c r="F79" s="275" t="s">
        <v>73</v>
      </c>
    </row>
    <row r="80" spans="1:6" x14ac:dyDescent="0.25">
      <c r="A80" s="247">
        <v>2018</v>
      </c>
      <c r="B80" s="76" t="s">
        <v>132</v>
      </c>
      <c r="C80" s="488" t="s">
        <v>44</v>
      </c>
      <c r="D80" s="486">
        <v>2018</v>
      </c>
      <c r="E80" s="488" t="s">
        <v>45</v>
      </c>
      <c r="F80" s="275"/>
    </row>
    <row r="81" spans="1:6" x14ac:dyDescent="0.25">
      <c r="A81" s="247">
        <v>2020</v>
      </c>
      <c r="B81" s="76" t="s">
        <v>133</v>
      </c>
      <c r="C81" s="488" t="s">
        <v>49</v>
      </c>
      <c r="D81" s="486">
        <v>2020</v>
      </c>
      <c r="E81" s="488" t="s">
        <v>62</v>
      </c>
      <c r="F81" s="275"/>
    </row>
    <row r="82" spans="1:6" x14ac:dyDescent="0.25">
      <c r="A82" s="247">
        <v>2012</v>
      </c>
      <c r="B82" s="76" t="s">
        <v>134</v>
      </c>
      <c r="C82" s="488" t="s">
        <v>95</v>
      </c>
      <c r="D82" s="486">
        <v>2012</v>
      </c>
      <c r="E82" s="488" t="s">
        <v>45</v>
      </c>
      <c r="F82" s="275"/>
    </row>
    <row r="83" spans="1:6" x14ac:dyDescent="0.25">
      <c r="A83" s="247">
        <v>2006</v>
      </c>
      <c r="B83" s="76" t="s">
        <v>135</v>
      </c>
      <c r="C83" s="488" t="s">
        <v>95</v>
      </c>
      <c r="D83" s="486">
        <v>2006</v>
      </c>
      <c r="E83" s="488" t="s">
        <v>45</v>
      </c>
      <c r="F83" s="275"/>
    </row>
    <row r="84" spans="1:6" x14ac:dyDescent="0.25">
      <c r="A84" s="247">
        <v>2013</v>
      </c>
      <c r="B84" s="76" t="s">
        <v>136</v>
      </c>
      <c r="C84" s="488" t="s">
        <v>66</v>
      </c>
      <c r="D84" s="486">
        <v>2013</v>
      </c>
      <c r="E84" s="488" t="s">
        <v>41</v>
      </c>
      <c r="F84" s="275"/>
    </row>
    <row r="85" spans="1:6" x14ac:dyDescent="0.25">
      <c r="A85" s="247">
        <v>2018.5</v>
      </c>
      <c r="B85" s="76" t="s">
        <v>137</v>
      </c>
      <c r="C85" s="488" t="s">
        <v>66</v>
      </c>
      <c r="D85" s="486">
        <v>2020.5</v>
      </c>
      <c r="E85" s="488" t="s">
        <v>45</v>
      </c>
      <c r="F85" s="275"/>
    </row>
    <row r="86" spans="1:6" x14ac:dyDescent="0.25">
      <c r="A86" s="247">
        <v>2013</v>
      </c>
      <c r="B86" s="76" t="s">
        <v>138</v>
      </c>
      <c r="C86" s="488" t="s">
        <v>44</v>
      </c>
      <c r="D86" s="486">
        <v>2013</v>
      </c>
      <c r="E86" s="488" t="s">
        <v>50</v>
      </c>
      <c r="F86" s="275"/>
    </row>
    <row r="87" spans="1:6" x14ac:dyDescent="0.25">
      <c r="A87" s="247">
        <v>2018</v>
      </c>
      <c r="B87" s="76" t="s">
        <v>139</v>
      </c>
      <c r="C87" s="488" t="s">
        <v>49</v>
      </c>
      <c r="D87" s="486">
        <v>2018.5</v>
      </c>
      <c r="E87" s="488" t="s">
        <v>50</v>
      </c>
      <c r="F87" s="275"/>
    </row>
    <row r="88" spans="1:6" ht="15.75" thickBot="1" x14ac:dyDescent="0.3">
      <c r="A88" s="247">
        <v>2015</v>
      </c>
      <c r="B88" s="84" t="s">
        <v>140</v>
      </c>
      <c r="C88" s="489" t="s">
        <v>49</v>
      </c>
      <c r="D88" s="487">
        <v>2015</v>
      </c>
      <c r="E88" s="489" t="s">
        <v>50</v>
      </c>
      <c r="F88" s="277" t="s">
        <v>73</v>
      </c>
    </row>
    <row r="90" spans="1:6" x14ac:dyDescent="0.25">
      <c r="B90" s="2" t="s">
        <v>141</v>
      </c>
      <c r="C90" s="2"/>
    </row>
  </sheetData>
  <sortState xmlns:xlrd2="http://schemas.microsoft.com/office/spreadsheetml/2017/richdata2" ref="D130:E153">
    <sortCondition ref="D130:D153"/>
  </sortState>
  <mergeCells count="2">
    <mergeCell ref="B3:J4"/>
    <mergeCell ref="C6:F6"/>
  </mergeCells>
  <conditionalFormatting sqref="J22">
    <cfRule type="iconSet" priority="5">
      <iconSet>
        <cfvo type="percent" val="0"/>
        <cfvo type="percent" val="33"/>
        <cfvo type="percent" val="67"/>
      </iconSet>
    </cfRule>
  </conditionalFormatting>
  <conditionalFormatting sqref="A8:A88">
    <cfRule type="iconSet" priority="1">
      <iconSet showValue="0">
        <cfvo type="percent" val="0"/>
        <cfvo type="num" val="2012"/>
        <cfvo type="num" val="2017" gte="0"/>
      </iconSet>
    </cfRule>
  </conditionalFormatting>
  <hyperlinks>
    <hyperlink ref="B2" r:id="rId1" xr:uid="{5287A068-3D22-4B83-B6AA-9F9852F39870}"/>
  </hyperlinks>
  <pageMargins left="0.7" right="0.7" top="0.75" bottom="0.75" header="0.3" footer="0.3"/>
  <pageSetup orientation="portrait" horizontalDpi="360" verticalDpi="360" r:id="rId2"/>
  <extLst>
    <ext xmlns:x14="http://schemas.microsoft.com/office/spreadsheetml/2009/9/main" uri="{78C0D931-6437-407d-A8EE-F0AAD7539E65}">
      <x14:conditionalFormattings>
        <x14:conditionalFormatting xmlns:xm="http://schemas.microsoft.com/office/excel/2006/main">
          <x14:cfRule type="iconSet" priority="6" id="{E1A22835-E009-446E-B759-2DF208B5EE0D}">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I9:I11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2"/>
  </sheetPr>
  <dimension ref="A2:T100"/>
  <sheetViews>
    <sheetView showGridLines="0" zoomScale="69" zoomScaleNormal="69" workbookViewId="0">
      <pane ySplit="8" topLeftCell="A81" activePane="bottomLeft" state="frozen"/>
      <selection pane="bottomLeft" activeCell="B100" sqref="B100"/>
    </sheetView>
  </sheetViews>
  <sheetFormatPr defaultColWidth="9.140625" defaultRowHeight="15" x14ac:dyDescent="0.25"/>
  <cols>
    <col min="1" max="2" width="3" customWidth="1"/>
    <col min="3" max="3" width="29.42578125" bestFit="1" customWidth="1"/>
    <col min="4" max="14" width="18.5703125" customWidth="1"/>
    <col min="15" max="15" width="12.85546875" customWidth="1"/>
    <col min="16" max="16" width="14.5703125" bestFit="1" customWidth="1"/>
    <col min="17" max="17" width="13.7109375" bestFit="1" customWidth="1"/>
  </cols>
  <sheetData>
    <row r="2" spans="1:18" ht="21" x14ac:dyDescent="0.35">
      <c r="A2" s="72"/>
      <c r="B2" s="1" t="s">
        <v>24</v>
      </c>
      <c r="I2" t="s">
        <v>452</v>
      </c>
    </row>
    <row r="3" spans="1:18" x14ac:dyDescent="0.25">
      <c r="B3" s="15"/>
    </row>
    <row r="4" spans="1:18" x14ac:dyDescent="0.25">
      <c r="B4" t="s">
        <v>436</v>
      </c>
    </row>
    <row r="5" spans="1:18" ht="18" customHeight="1" x14ac:dyDescent="0.3">
      <c r="B5" t="s">
        <v>428</v>
      </c>
      <c r="G5" s="5"/>
      <c r="I5" s="5"/>
      <c r="P5" s="5"/>
    </row>
    <row r="6" spans="1:18" x14ac:dyDescent="0.25">
      <c r="B6" t="s">
        <v>437</v>
      </c>
      <c r="D6" s="20"/>
    </row>
    <row r="8" spans="1:18" x14ac:dyDescent="0.25">
      <c r="C8" s="39"/>
      <c r="D8" s="163">
        <v>2012.5</v>
      </c>
      <c r="E8" s="162">
        <v>2013.5</v>
      </c>
      <c r="F8" s="162">
        <v>2014.5</v>
      </c>
      <c r="G8" s="162">
        <v>2015.5</v>
      </c>
      <c r="H8" s="162">
        <v>2016.5</v>
      </c>
      <c r="I8" s="162">
        <v>2017.5</v>
      </c>
      <c r="J8" s="162">
        <v>2018.5</v>
      </c>
      <c r="K8" s="163">
        <v>2019.5</v>
      </c>
      <c r="L8" s="162">
        <v>2020.5</v>
      </c>
      <c r="M8" s="162">
        <v>2021.5</v>
      </c>
      <c r="N8" s="162">
        <v>2022.5</v>
      </c>
      <c r="O8" s="66"/>
      <c r="P8" s="23"/>
      <c r="Q8" s="23"/>
      <c r="R8" s="23"/>
    </row>
    <row r="9" spans="1:18" x14ac:dyDescent="0.25">
      <c r="B9" s="94"/>
      <c r="C9" s="243" t="s">
        <v>39</v>
      </c>
      <c r="D9" s="64">
        <v>300000</v>
      </c>
      <c r="E9" s="64">
        <v>320000</v>
      </c>
      <c r="F9" s="64">
        <v>350000</v>
      </c>
      <c r="G9" s="64">
        <v>380000</v>
      </c>
      <c r="H9" s="64">
        <v>410000</v>
      </c>
      <c r="I9" s="64">
        <v>440000</v>
      </c>
      <c r="J9" s="64">
        <v>470000</v>
      </c>
      <c r="K9" s="64">
        <v>510000</v>
      </c>
      <c r="L9" s="64">
        <v>550000</v>
      </c>
      <c r="M9" s="223">
        <v>600000</v>
      </c>
      <c r="N9" s="223">
        <v>640000</v>
      </c>
      <c r="O9" s="155"/>
      <c r="P9" s="23"/>
      <c r="Q9" s="23"/>
      <c r="R9" s="23"/>
    </row>
    <row r="10" spans="1:18" x14ac:dyDescent="0.25">
      <c r="B10" s="94"/>
      <c r="C10" s="36" t="s">
        <v>43</v>
      </c>
      <c r="D10" s="64">
        <v>930000</v>
      </c>
      <c r="E10" s="64">
        <v>950000</v>
      </c>
      <c r="F10" s="64">
        <v>970000</v>
      </c>
      <c r="G10" s="64">
        <v>980000</v>
      </c>
      <c r="H10" s="64">
        <v>1000000</v>
      </c>
      <c r="I10" s="64">
        <v>1010000</v>
      </c>
      <c r="J10" s="64">
        <v>1020000</v>
      </c>
      <c r="K10" s="64">
        <v>1040000</v>
      </c>
      <c r="L10" s="64">
        <v>1050000</v>
      </c>
      <c r="M10" s="223">
        <v>1070000</v>
      </c>
      <c r="N10" s="223">
        <v>1090000</v>
      </c>
      <c r="O10" s="155"/>
      <c r="P10" s="23"/>
      <c r="Q10" s="23"/>
      <c r="R10" s="23"/>
    </row>
    <row r="11" spans="1:18" x14ac:dyDescent="0.25">
      <c r="B11" s="94"/>
      <c r="C11" s="36" t="s">
        <v>48</v>
      </c>
      <c r="D11" s="64">
        <v>260000</v>
      </c>
      <c r="E11" s="64">
        <v>270000</v>
      </c>
      <c r="F11" s="64">
        <v>280000</v>
      </c>
      <c r="G11" s="64">
        <v>300000</v>
      </c>
      <c r="H11" s="64">
        <v>310000</v>
      </c>
      <c r="I11" s="64">
        <v>330000</v>
      </c>
      <c r="J11" s="64">
        <v>350000</v>
      </c>
      <c r="K11" s="64">
        <v>380000</v>
      </c>
      <c r="L11" s="64">
        <v>400000</v>
      </c>
      <c r="M11" s="223">
        <v>420000</v>
      </c>
      <c r="N11" s="223">
        <v>450000</v>
      </c>
      <c r="O11" s="155"/>
      <c r="P11" s="66"/>
      <c r="Q11" s="66"/>
      <c r="R11" s="23"/>
    </row>
    <row r="12" spans="1:18" x14ac:dyDescent="0.25">
      <c r="B12" s="94"/>
      <c r="C12" s="36" t="s">
        <v>53</v>
      </c>
      <c r="D12" s="64">
        <v>6490000</v>
      </c>
      <c r="E12" s="64">
        <v>6750000</v>
      </c>
      <c r="F12" s="64">
        <v>6930000</v>
      </c>
      <c r="G12" s="64">
        <v>7080000</v>
      </c>
      <c r="H12" s="64">
        <v>7200000</v>
      </c>
      <c r="I12" s="64">
        <v>7250000</v>
      </c>
      <c r="J12" s="64">
        <v>7450000</v>
      </c>
      <c r="K12" s="64">
        <v>7650000</v>
      </c>
      <c r="L12" s="64">
        <v>7820000</v>
      </c>
      <c r="M12" s="223">
        <v>8000000</v>
      </c>
      <c r="N12" s="223">
        <v>8150000</v>
      </c>
      <c r="O12" s="155"/>
      <c r="P12" s="95"/>
      <c r="Q12" s="23"/>
      <c r="R12" s="23"/>
    </row>
    <row r="13" spans="1:18" x14ac:dyDescent="0.25">
      <c r="B13" s="94"/>
      <c r="C13" s="36" t="s">
        <v>56</v>
      </c>
      <c r="D13" s="64">
        <v>12000</v>
      </c>
      <c r="E13" s="64">
        <v>13000</v>
      </c>
      <c r="F13" s="64">
        <v>13000</v>
      </c>
      <c r="G13" s="64">
        <v>14000</v>
      </c>
      <c r="H13" s="64">
        <v>14000</v>
      </c>
      <c r="I13" s="64">
        <v>15000</v>
      </c>
      <c r="J13" s="64">
        <v>15000</v>
      </c>
      <c r="K13" s="64">
        <v>16000</v>
      </c>
      <c r="L13" s="64">
        <v>17000</v>
      </c>
      <c r="M13" s="223">
        <v>17000</v>
      </c>
      <c r="N13" s="223">
        <v>18000</v>
      </c>
      <c r="O13" s="155"/>
      <c r="P13" s="49"/>
      <c r="Q13" s="23"/>
      <c r="R13" s="23"/>
    </row>
    <row r="14" spans="1:18" x14ac:dyDescent="0.25">
      <c r="B14" s="94"/>
      <c r="C14" s="36" t="s">
        <v>58</v>
      </c>
      <c r="D14" s="64">
        <v>78000</v>
      </c>
      <c r="E14" s="64">
        <v>86000</v>
      </c>
      <c r="F14" s="64">
        <v>94000</v>
      </c>
      <c r="G14" s="64">
        <v>100000</v>
      </c>
      <c r="H14" s="64">
        <v>100000</v>
      </c>
      <c r="I14" s="64">
        <v>110000</v>
      </c>
      <c r="J14" s="64">
        <v>120000</v>
      </c>
      <c r="K14" s="64">
        <v>130000</v>
      </c>
      <c r="L14" s="64">
        <v>140000</v>
      </c>
      <c r="M14" s="223">
        <v>150000</v>
      </c>
      <c r="N14" s="223">
        <v>160000</v>
      </c>
      <c r="O14" s="155"/>
      <c r="P14" s="49"/>
      <c r="Q14" s="23"/>
      <c r="R14" s="23"/>
    </row>
    <row r="15" spans="1:18" x14ac:dyDescent="0.25">
      <c r="B15" s="94"/>
      <c r="C15" s="36" t="s">
        <v>59</v>
      </c>
      <c r="D15" s="64">
        <v>25000</v>
      </c>
      <c r="E15" s="64">
        <v>25000</v>
      </c>
      <c r="F15" s="64">
        <v>26000</v>
      </c>
      <c r="G15" s="64">
        <v>27000</v>
      </c>
      <c r="H15" s="64">
        <v>28000</v>
      </c>
      <c r="I15" s="64">
        <v>29000</v>
      </c>
      <c r="J15" s="64">
        <v>30000</v>
      </c>
      <c r="K15" s="64">
        <v>31000</v>
      </c>
      <c r="L15" s="64">
        <v>31000</v>
      </c>
      <c r="M15" s="223">
        <v>32000</v>
      </c>
      <c r="N15" s="223">
        <v>33000</v>
      </c>
      <c r="O15" s="62"/>
    </row>
    <row r="16" spans="1:18" x14ac:dyDescent="0.25">
      <c r="B16" s="94"/>
      <c r="C16" s="36" t="s">
        <v>60</v>
      </c>
      <c r="D16" s="64">
        <v>280000</v>
      </c>
      <c r="E16" s="64">
        <v>290000</v>
      </c>
      <c r="F16" s="64">
        <v>310000</v>
      </c>
      <c r="G16" s="64">
        <v>330000</v>
      </c>
      <c r="H16" s="64">
        <v>340000</v>
      </c>
      <c r="I16" s="64">
        <v>360000</v>
      </c>
      <c r="J16" s="64">
        <v>370000</v>
      </c>
      <c r="K16" s="64">
        <v>390000</v>
      </c>
      <c r="L16" s="64">
        <v>400000</v>
      </c>
      <c r="M16" s="223">
        <v>420000</v>
      </c>
      <c r="N16" s="223">
        <v>430000</v>
      </c>
      <c r="O16" s="62"/>
    </row>
    <row r="17" spans="2:15" x14ac:dyDescent="0.25">
      <c r="B17" s="94"/>
      <c r="C17" s="36" t="s">
        <v>61</v>
      </c>
      <c r="D17" s="64">
        <v>240000</v>
      </c>
      <c r="E17" s="64">
        <v>260000</v>
      </c>
      <c r="F17" s="64">
        <v>290000</v>
      </c>
      <c r="G17" s="64">
        <v>330000</v>
      </c>
      <c r="H17" s="64">
        <v>380000</v>
      </c>
      <c r="I17" s="64">
        <v>430000</v>
      </c>
      <c r="J17" s="64">
        <v>470000</v>
      </c>
      <c r="K17" s="64">
        <v>490000</v>
      </c>
      <c r="L17" s="64">
        <v>510000</v>
      </c>
      <c r="M17" s="223">
        <v>540000</v>
      </c>
      <c r="N17" s="223">
        <v>580000</v>
      </c>
      <c r="O17" s="62"/>
    </row>
    <row r="18" spans="2:15" x14ac:dyDescent="0.25">
      <c r="B18" s="94"/>
      <c r="C18" s="36" t="s">
        <v>63</v>
      </c>
      <c r="D18" s="64">
        <v>120000</v>
      </c>
      <c r="E18" s="64">
        <v>130000</v>
      </c>
      <c r="F18" s="64">
        <v>130000</v>
      </c>
      <c r="G18" s="64">
        <v>130000</v>
      </c>
      <c r="H18" s="64">
        <v>130000</v>
      </c>
      <c r="I18" s="64">
        <v>140000</v>
      </c>
      <c r="J18" s="64">
        <v>150000</v>
      </c>
      <c r="K18" s="64">
        <v>160000</v>
      </c>
      <c r="L18" s="64">
        <v>170000</v>
      </c>
      <c r="M18" s="223">
        <v>190000</v>
      </c>
      <c r="N18" s="223">
        <v>200000</v>
      </c>
      <c r="O18" s="62"/>
    </row>
    <row r="19" spans="2:15" x14ac:dyDescent="0.25">
      <c r="B19" s="94"/>
      <c r="C19" s="36" t="s">
        <v>64</v>
      </c>
      <c r="D19" s="64">
        <v>21000</v>
      </c>
      <c r="E19" s="64">
        <v>22000</v>
      </c>
      <c r="F19" s="64">
        <v>22000</v>
      </c>
      <c r="G19" s="64">
        <v>23000</v>
      </c>
      <c r="H19" s="64">
        <v>23000</v>
      </c>
      <c r="I19" s="64">
        <v>23000</v>
      </c>
      <c r="J19" s="64">
        <v>24000</v>
      </c>
      <c r="K19" s="64">
        <v>24000</v>
      </c>
      <c r="L19" s="64">
        <v>25000</v>
      </c>
      <c r="M19" s="223">
        <v>25000</v>
      </c>
      <c r="N19" s="223">
        <v>26000</v>
      </c>
      <c r="O19" s="62"/>
    </row>
    <row r="20" spans="2:15" x14ac:dyDescent="0.25">
      <c r="B20" s="94"/>
      <c r="C20" s="36" t="s">
        <v>65</v>
      </c>
      <c r="D20" s="64">
        <v>360000</v>
      </c>
      <c r="E20" s="64">
        <v>370000</v>
      </c>
      <c r="F20" s="64">
        <v>390000</v>
      </c>
      <c r="G20" s="64">
        <v>410000</v>
      </c>
      <c r="H20" s="64">
        <v>420000</v>
      </c>
      <c r="I20" s="64">
        <v>440000</v>
      </c>
      <c r="J20" s="64">
        <v>450000</v>
      </c>
      <c r="K20" s="64">
        <v>470000</v>
      </c>
      <c r="L20" s="64">
        <v>480000</v>
      </c>
      <c r="M20" s="223">
        <v>490000</v>
      </c>
      <c r="N20" s="223">
        <v>510000</v>
      </c>
      <c r="O20" s="62"/>
    </row>
    <row r="21" spans="2:15" x14ac:dyDescent="0.25">
      <c r="B21" s="94"/>
      <c r="C21" s="36" t="s">
        <v>67</v>
      </c>
      <c r="D21" s="64">
        <v>300000</v>
      </c>
      <c r="E21" s="64">
        <v>310000</v>
      </c>
      <c r="F21" s="64">
        <v>330000</v>
      </c>
      <c r="G21" s="64">
        <v>340000</v>
      </c>
      <c r="H21" s="64">
        <v>350000</v>
      </c>
      <c r="I21" s="64">
        <v>360000</v>
      </c>
      <c r="J21" s="64">
        <v>370000</v>
      </c>
      <c r="K21" s="64">
        <v>380000</v>
      </c>
      <c r="L21" s="64">
        <v>400000</v>
      </c>
      <c r="M21" s="223">
        <v>430000</v>
      </c>
      <c r="N21" s="223">
        <v>450000</v>
      </c>
      <c r="O21" s="62"/>
    </row>
    <row r="22" spans="2:15" x14ac:dyDescent="0.25">
      <c r="B22" s="94"/>
      <c r="C22" s="36" t="s">
        <v>68</v>
      </c>
      <c r="D22" s="64">
        <v>37000</v>
      </c>
      <c r="E22" s="64">
        <v>38000</v>
      </c>
      <c r="F22" s="64">
        <v>39000</v>
      </c>
      <c r="G22" s="64">
        <v>40000</v>
      </c>
      <c r="H22" s="64">
        <v>42000</v>
      </c>
      <c r="I22" s="64">
        <v>44000</v>
      </c>
      <c r="J22" s="64">
        <v>47000</v>
      </c>
      <c r="K22" s="64">
        <v>50000</v>
      </c>
      <c r="L22" s="64">
        <v>54000</v>
      </c>
      <c r="M22" s="223">
        <v>57000</v>
      </c>
      <c r="N22" s="223">
        <v>61000</v>
      </c>
      <c r="O22" s="62"/>
    </row>
    <row r="23" spans="2:15" x14ac:dyDescent="0.25">
      <c r="B23" s="94"/>
      <c r="C23" s="36" t="s">
        <v>69</v>
      </c>
      <c r="D23" s="64">
        <v>32000</v>
      </c>
      <c r="E23" s="64">
        <v>36000</v>
      </c>
      <c r="F23" s="64">
        <v>42000</v>
      </c>
      <c r="G23" s="64">
        <v>47000</v>
      </c>
      <c r="H23" s="64">
        <v>51000</v>
      </c>
      <c r="I23" s="64">
        <v>55000</v>
      </c>
      <c r="J23" s="64">
        <v>59000</v>
      </c>
      <c r="K23" s="64">
        <v>64000</v>
      </c>
      <c r="L23" s="64">
        <v>69000</v>
      </c>
      <c r="M23" s="223">
        <v>75000</v>
      </c>
      <c r="N23" s="223">
        <v>80000</v>
      </c>
      <c r="O23" s="62"/>
    </row>
    <row r="24" spans="2:15" x14ac:dyDescent="0.25">
      <c r="B24" s="94"/>
      <c r="C24" s="36" t="s">
        <v>70</v>
      </c>
      <c r="D24" s="64">
        <v>6200</v>
      </c>
      <c r="E24" s="64">
        <v>6600</v>
      </c>
      <c r="F24" s="64">
        <v>7100</v>
      </c>
      <c r="G24" s="64">
        <v>7700</v>
      </c>
      <c r="H24" s="64">
        <v>8300</v>
      </c>
      <c r="I24" s="64">
        <v>8800</v>
      </c>
      <c r="J24" s="64">
        <v>9400</v>
      </c>
      <c r="K24" s="64">
        <v>10000</v>
      </c>
      <c r="L24" s="64">
        <v>10000</v>
      </c>
      <c r="M24" s="223">
        <v>11000</v>
      </c>
      <c r="N24" s="223">
        <v>12000</v>
      </c>
      <c r="O24" s="62"/>
    </row>
    <row r="25" spans="2:15" x14ac:dyDescent="0.25">
      <c r="B25" s="94"/>
      <c r="C25" s="36" t="s">
        <v>71</v>
      </c>
      <c r="D25" s="64">
        <v>85000</v>
      </c>
      <c r="E25" s="64">
        <v>88000</v>
      </c>
      <c r="F25" s="64">
        <v>91000</v>
      </c>
      <c r="G25" s="64">
        <v>95000</v>
      </c>
      <c r="H25" s="64">
        <v>100000</v>
      </c>
      <c r="I25" s="64">
        <v>100000</v>
      </c>
      <c r="J25" s="64">
        <v>110000</v>
      </c>
      <c r="K25" s="64">
        <v>110000</v>
      </c>
      <c r="L25" s="64">
        <v>120000</v>
      </c>
      <c r="M25" s="223">
        <v>130000</v>
      </c>
      <c r="N25" s="223">
        <v>140000</v>
      </c>
      <c r="O25" s="62"/>
    </row>
    <row r="26" spans="2:15" x14ac:dyDescent="0.25">
      <c r="B26" s="94"/>
      <c r="C26" s="36" t="s">
        <v>72</v>
      </c>
      <c r="D26" s="64">
        <v>270000</v>
      </c>
      <c r="E26" s="64">
        <v>290000</v>
      </c>
      <c r="F26" s="64">
        <v>310000</v>
      </c>
      <c r="G26" s="64">
        <v>340000</v>
      </c>
      <c r="H26" s="64">
        <v>370000</v>
      </c>
      <c r="I26" s="64">
        <v>420000</v>
      </c>
      <c r="J26" s="64">
        <v>450000</v>
      </c>
      <c r="K26" s="64">
        <v>480000</v>
      </c>
      <c r="L26" s="64">
        <v>530000</v>
      </c>
      <c r="M26" s="223">
        <v>580000</v>
      </c>
      <c r="N26" s="223">
        <v>620000</v>
      </c>
      <c r="O26" s="62"/>
    </row>
    <row r="27" spans="2:15" x14ac:dyDescent="0.25">
      <c r="B27" s="94"/>
      <c r="C27" s="36" t="s">
        <v>74</v>
      </c>
      <c r="D27" s="64">
        <v>9100</v>
      </c>
      <c r="E27" s="64">
        <v>9800</v>
      </c>
      <c r="F27" s="64">
        <v>10000</v>
      </c>
      <c r="G27" s="64">
        <v>11000</v>
      </c>
      <c r="H27" s="64">
        <v>12000</v>
      </c>
      <c r="I27" s="64">
        <v>13000</v>
      </c>
      <c r="J27" s="64">
        <v>14000</v>
      </c>
      <c r="K27" s="64">
        <v>15000</v>
      </c>
      <c r="L27" s="64">
        <v>15000</v>
      </c>
      <c r="M27" s="223">
        <v>16000</v>
      </c>
      <c r="N27" s="223">
        <v>17000</v>
      </c>
      <c r="O27" s="62"/>
    </row>
    <row r="28" spans="2:15" x14ac:dyDescent="0.25">
      <c r="B28" s="94"/>
      <c r="C28" s="36" t="s">
        <v>76</v>
      </c>
      <c r="D28" s="64">
        <v>1340000</v>
      </c>
      <c r="E28" s="64">
        <v>1370000</v>
      </c>
      <c r="F28" s="64">
        <v>1390000</v>
      </c>
      <c r="G28" s="64">
        <v>1390000</v>
      </c>
      <c r="H28" s="64">
        <v>1390000</v>
      </c>
      <c r="I28" s="64">
        <v>1370000</v>
      </c>
      <c r="J28" s="64">
        <v>1360000</v>
      </c>
      <c r="K28" s="64">
        <v>1350000</v>
      </c>
      <c r="L28" s="64">
        <v>1330000</v>
      </c>
      <c r="M28" s="223">
        <v>1320000</v>
      </c>
      <c r="N28" s="223">
        <v>1310000</v>
      </c>
      <c r="O28" s="62"/>
    </row>
    <row r="29" spans="2:15" x14ac:dyDescent="0.25">
      <c r="B29" s="94"/>
      <c r="C29" s="36" t="s">
        <v>77</v>
      </c>
      <c r="D29" s="64">
        <v>380000</v>
      </c>
      <c r="E29" s="64">
        <v>410000</v>
      </c>
      <c r="F29" s="64">
        <v>470000</v>
      </c>
      <c r="G29" s="64">
        <v>540000</v>
      </c>
      <c r="H29" s="64">
        <v>620000</v>
      </c>
      <c r="I29" s="64">
        <v>710000</v>
      </c>
      <c r="J29" s="64">
        <v>800000</v>
      </c>
      <c r="K29" s="64">
        <v>870000</v>
      </c>
      <c r="L29" s="64">
        <v>940000</v>
      </c>
      <c r="M29" s="223">
        <v>1020000</v>
      </c>
      <c r="N29" s="223">
        <v>1100000</v>
      </c>
      <c r="O29" s="62"/>
    </row>
    <row r="30" spans="2:15" x14ac:dyDescent="0.25">
      <c r="B30" s="94"/>
      <c r="C30" s="36" t="s">
        <v>78</v>
      </c>
      <c r="D30" s="64">
        <v>3580000</v>
      </c>
      <c r="E30" s="64">
        <v>3660000</v>
      </c>
      <c r="F30" s="64">
        <v>3750000</v>
      </c>
      <c r="G30" s="64">
        <v>3860000</v>
      </c>
      <c r="H30" s="64">
        <v>3970000</v>
      </c>
      <c r="I30" s="64">
        <v>4090000</v>
      </c>
      <c r="J30" s="64">
        <v>4200000</v>
      </c>
      <c r="K30" s="64">
        <v>4310000</v>
      </c>
      <c r="L30" s="64">
        <v>4420000</v>
      </c>
      <c r="M30" s="223">
        <v>4550000</v>
      </c>
      <c r="N30" s="223">
        <v>4660000</v>
      </c>
      <c r="O30" s="62"/>
    </row>
    <row r="31" spans="2:15" x14ac:dyDescent="0.25">
      <c r="B31" s="94"/>
      <c r="C31" s="36" t="s">
        <v>79</v>
      </c>
      <c r="D31" s="64">
        <v>300000</v>
      </c>
      <c r="E31" s="64">
        <v>300000</v>
      </c>
      <c r="F31" s="64">
        <v>310000</v>
      </c>
      <c r="G31" s="64">
        <v>310000</v>
      </c>
      <c r="H31" s="64">
        <v>310000</v>
      </c>
      <c r="I31" s="64">
        <v>320000</v>
      </c>
      <c r="J31" s="64">
        <v>320000</v>
      </c>
      <c r="K31" s="64">
        <v>320000</v>
      </c>
      <c r="L31" s="64">
        <v>330000</v>
      </c>
      <c r="M31" s="223">
        <v>330000</v>
      </c>
      <c r="N31" s="223">
        <v>330000</v>
      </c>
      <c r="O31" s="62"/>
    </row>
    <row r="32" spans="2:15" x14ac:dyDescent="0.25">
      <c r="B32" s="94"/>
      <c r="C32" s="36" t="s">
        <v>80</v>
      </c>
      <c r="D32" s="64">
        <v>14000</v>
      </c>
      <c r="E32" s="64">
        <v>15000</v>
      </c>
      <c r="F32" s="64">
        <v>16000</v>
      </c>
      <c r="G32" s="64">
        <v>16000</v>
      </c>
      <c r="H32" s="64">
        <v>17000</v>
      </c>
      <c r="I32" s="64">
        <v>18000</v>
      </c>
      <c r="J32" s="64">
        <v>20000</v>
      </c>
      <c r="K32" s="64">
        <v>21000</v>
      </c>
      <c r="L32" s="64">
        <v>22000</v>
      </c>
      <c r="M32" s="223">
        <v>24000</v>
      </c>
      <c r="N32" s="223">
        <v>26000</v>
      </c>
      <c r="O32" s="62"/>
    </row>
    <row r="33" spans="2:15" x14ac:dyDescent="0.25">
      <c r="B33" s="94"/>
      <c r="C33" s="36" t="s">
        <v>82</v>
      </c>
      <c r="D33" s="64">
        <v>49000</v>
      </c>
      <c r="E33" s="64">
        <v>50000</v>
      </c>
      <c r="F33" s="64">
        <v>51000</v>
      </c>
      <c r="G33" s="64">
        <v>52000</v>
      </c>
      <c r="H33" s="64">
        <v>53000</v>
      </c>
      <c r="I33" s="64">
        <v>54000</v>
      </c>
      <c r="J33" s="64">
        <v>55000</v>
      </c>
      <c r="K33" s="64">
        <v>55000</v>
      </c>
      <c r="L33" s="64">
        <v>57000</v>
      </c>
      <c r="M33" s="223">
        <v>58000</v>
      </c>
      <c r="N33" s="223">
        <v>59000</v>
      </c>
      <c r="O33" s="62"/>
    </row>
    <row r="34" spans="2:15" x14ac:dyDescent="0.25">
      <c r="B34" s="94"/>
      <c r="C34" s="36" t="s">
        <v>81</v>
      </c>
      <c r="D34" s="64">
        <v>1690000</v>
      </c>
      <c r="E34" s="64">
        <v>1880000</v>
      </c>
      <c r="F34" s="64">
        <v>2070000</v>
      </c>
      <c r="G34" s="64">
        <v>2230000</v>
      </c>
      <c r="H34" s="64">
        <v>2380000</v>
      </c>
      <c r="I34" s="64">
        <v>2500000</v>
      </c>
      <c r="J34" s="64">
        <v>2630000</v>
      </c>
      <c r="K34" s="64">
        <v>2730000</v>
      </c>
      <c r="L34" s="64">
        <v>2840000</v>
      </c>
      <c r="M34" s="223">
        <v>3000000</v>
      </c>
      <c r="N34" s="223">
        <v>3170000</v>
      </c>
      <c r="O34" s="62"/>
    </row>
    <row r="35" spans="2:15" x14ac:dyDescent="0.25">
      <c r="B35" s="94"/>
      <c r="C35" s="36" t="s">
        <v>83</v>
      </c>
      <c r="D35" s="64">
        <v>13000</v>
      </c>
      <c r="E35" s="64">
        <v>14000</v>
      </c>
      <c r="F35" s="64">
        <v>15000</v>
      </c>
      <c r="G35" s="64">
        <v>16000</v>
      </c>
      <c r="H35" s="64">
        <v>18000</v>
      </c>
      <c r="I35" s="64">
        <v>20000</v>
      </c>
      <c r="J35" s="64">
        <v>23000</v>
      </c>
      <c r="K35" s="64">
        <v>26000</v>
      </c>
      <c r="L35" s="64">
        <v>28000</v>
      </c>
      <c r="M35" s="223">
        <v>30000</v>
      </c>
      <c r="N35" s="223">
        <v>33000</v>
      </c>
      <c r="O35" s="62"/>
    </row>
    <row r="36" spans="2:15" x14ac:dyDescent="0.25">
      <c r="B36" s="94"/>
      <c r="C36" s="36" t="s">
        <v>84</v>
      </c>
      <c r="D36" s="64">
        <v>450000</v>
      </c>
      <c r="E36" s="64">
        <v>480000</v>
      </c>
      <c r="F36" s="64">
        <v>500000</v>
      </c>
      <c r="G36" s="64">
        <v>560000</v>
      </c>
      <c r="H36" s="64">
        <v>570000</v>
      </c>
      <c r="I36" s="64">
        <v>580000</v>
      </c>
      <c r="J36" s="64">
        <v>610000</v>
      </c>
      <c r="K36" s="64">
        <v>630000</v>
      </c>
      <c r="L36" s="64">
        <v>660000</v>
      </c>
      <c r="M36" s="223">
        <v>700000</v>
      </c>
      <c r="N36" s="223">
        <v>730000</v>
      </c>
      <c r="O36" s="62"/>
    </row>
    <row r="37" spans="2:15" x14ac:dyDescent="0.25">
      <c r="B37" s="94"/>
      <c r="C37" s="36" t="s">
        <v>85</v>
      </c>
      <c r="D37" s="64">
        <v>60000</v>
      </c>
      <c r="E37" s="64">
        <v>65000</v>
      </c>
      <c r="F37" s="64">
        <v>70000</v>
      </c>
      <c r="G37" s="64">
        <v>77000</v>
      </c>
      <c r="H37" s="64">
        <v>84000</v>
      </c>
      <c r="I37" s="64">
        <v>93000</v>
      </c>
      <c r="J37" s="64">
        <v>100000</v>
      </c>
      <c r="K37" s="64">
        <v>110000</v>
      </c>
      <c r="L37" s="64">
        <v>120000</v>
      </c>
      <c r="M37" s="223">
        <v>130000</v>
      </c>
      <c r="N37" s="223">
        <v>140000</v>
      </c>
      <c r="O37" s="62"/>
    </row>
    <row r="38" spans="2:15" x14ac:dyDescent="0.25">
      <c r="B38" s="94"/>
      <c r="C38" s="36" t="s">
        <v>86</v>
      </c>
      <c r="D38" s="64">
        <v>28000</v>
      </c>
      <c r="E38" s="64">
        <v>31000</v>
      </c>
      <c r="F38" s="64">
        <v>34000</v>
      </c>
      <c r="G38" s="64">
        <v>36000</v>
      </c>
      <c r="H38" s="64">
        <v>39000</v>
      </c>
      <c r="I38" s="64">
        <v>42000</v>
      </c>
      <c r="J38" s="64">
        <v>44000</v>
      </c>
      <c r="K38" s="64">
        <v>47000</v>
      </c>
      <c r="L38" s="64">
        <v>49000</v>
      </c>
      <c r="M38" s="223">
        <v>52000</v>
      </c>
      <c r="N38" s="223">
        <v>54000</v>
      </c>
      <c r="O38" s="62"/>
    </row>
    <row r="39" spans="2:15" x14ac:dyDescent="0.25">
      <c r="B39" s="94"/>
      <c r="C39" s="36" t="s">
        <v>87</v>
      </c>
      <c r="D39" s="64">
        <v>210000</v>
      </c>
      <c r="E39" s="64">
        <v>210000</v>
      </c>
      <c r="F39" s="64">
        <v>220000</v>
      </c>
      <c r="G39" s="64">
        <v>230000</v>
      </c>
      <c r="H39" s="64">
        <v>230000</v>
      </c>
      <c r="I39" s="64">
        <v>240000</v>
      </c>
      <c r="J39" s="64">
        <v>250000</v>
      </c>
      <c r="K39" s="64">
        <v>260000</v>
      </c>
      <c r="L39" s="64">
        <v>270000</v>
      </c>
      <c r="M39" s="223">
        <v>280000</v>
      </c>
      <c r="N39" s="223">
        <v>290000</v>
      </c>
      <c r="O39" s="62"/>
    </row>
    <row r="40" spans="2:15" x14ac:dyDescent="0.25">
      <c r="B40" s="94"/>
      <c r="C40" s="36" t="s">
        <v>88</v>
      </c>
      <c r="D40" s="64">
        <v>370000</v>
      </c>
      <c r="E40" s="64">
        <v>390000</v>
      </c>
      <c r="F40" s="64">
        <v>410000</v>
      </c>
      <c r="G40" s="64">
        <v>420000</v>
      </c>
      <c r="H40" s="64">
        <v>440000</v>
      </c>
      <c r="I40" s="64">
        <v>450000</v>
      </c>
      <c r="J40" s="64">
        <v>470000</v>
      </c>
      <c r="K40" s="64">
        <v>480000</v>
      </c>
      <c r="L40" s="64">
        <v>500000</v>
      </c>
      <c r="M40" s="223">
        <v>510000</v>
      </c>
      <c r="N40" s="223">
        <v>520000</v>
      </c>
      <c r="O40" s="62"/>
    </row>
    <row r="41" spans="2:15" x14ac:dyDescent="0.25">
      <c r="B41" s="94"/>
      <c r="C41" s="36" t="s">
        <v>89</v>
      </c>
      <c r="D41" s="64">
        <v>46650000</v>
      </c>
      <c r="E41" s="64">
        <v>47450000</v>
      </c>
      <c r="F41" s="64">
        <v>48030000</v>
      </c>
      <c r="G41" s="64">
        <v>48700000</v>
      </c>
      <c r="H41" s="64">
        <v>50060000</v>
      </c>
      <c r="I41" s="64">
        <v>51880000</v>
      </c>
      <c r="J41" s="64">
        <v>53860000</v>
      </c>
      <c r="K41" s="64">
        <v>55810000</v>
      </c>
      <c r="L41" s="64">
        <v>57380000</v>
      </c>
      <c r="M41" s="223">
        <v>58470000</v>
      </c>
      <c r="N41" s="223">
        <v>59430000</v>
      </c>
      <c r="O41" s="62"/>
    </row>
    <row r="42" spans="2:15" x14ac:dyDescent="0.25">
      <c r="B42" s="94"/>
      <c r="C42" s="36" t="s">
        <v>90</v>
      </c>
      <c r="D42" s="64">
        <v>10950000</v>
      </c>
      <c r="E42" s="64">
        <v>11060000</v>
      </c>
      <c r="F42" s="64">
        <v>11120000</v>
      </c>
      <c r="G42" s="64">
        <v>11100000</v>
      </c>
      <c r="H42" s="64">
        <v>11040000</v>
      </c>
      <c r="I42" s="64">
        <v>11020000</v>
      </c>
      <c r="J42" s="64">
        <v>11080000</v>
      </c>
      <c r="K42" s="64">
        <v>11160000</v>
      </c>
      <c r="L42" s="64">
        <v>11250000</v>
      </c>
      <c r="M42" s="223">
        <v>11340000</v>
      </c>
      <c r="N42" s="223">
        <v>11460000</v>
      </c>
      <c r="O42" s="62"/>
    </row>
    <row r="43" spans="2:15" x14ac:dyDescent="0.25">
      <c r="B43" s="94"/>
      <c r="C43" s="36" t="s">
        <v>91</v>
      </c>
      <c r="D43" s="64">
        <v>3660000</v>
      </c>
      <c r="E43" s="64">
        <v>3730000</v>
      </c>
      <c r="F43" s="64">
        <v>3820000</v>
      </c>
      <c r="G43" s="64">
        <v>3890000</v>
      </c>
      <c r="H43" s="64">
        <v>3950000</v>
      </c>
      <c r="I43" s="64">
        <v>4000000</v>
      </c>
      <c r="J43" s="64">
        <v>4030000</v>
      </c>
      <c r="K43" s="64">
        <v>4070000</v>
      </c>
      <c r="L43" s="64">
        <v>4080000</v>
      </c>
      <c r="M43" s="223">
        <v>4080000</v>
      </c>
      <c r="N43" s="223">
        <v>4090000</v>
      </c>
      <c r="O43" s="62"/>
    </row>
    <row r="44" spans="2:15" x14ac:dyDescent="0.25">
      <c r="B44" s="94"/>
      <c r="C44" s="36" t="s">
        <v>92</v>
      </c>
      <c r="D44" s="64">
        <v>1510000</v>
      </c>
      <c r="E44" s="64">
        <v>1640000</v>
      </c>
      <c r="F44" s="64">
        <v>1780000</v>
      </c>
      <c r="G44" s="64">
        <v>1930000</v>
      </c>
      <c r="H44" s="64">
        <v>2020000</v>
      </c>
      <c r="I44" s="64">
        <v>2070000</v>
      </c>
      <c r="J44" s="64">
        <v>2120000</v>
      </c>
      <c r="K44" s="64">
        <v>2170000</v>
      </c>
      <c r="L44" s="64">
        <v>2260000</v>
      </c>
      <c r="M44" s="223">
        <v>2360000</v>
      </c>
      <c r="N44" s="223">
        <v>2450000</v>
      </c>
      <c r="O44" s="62"/>
    </row>
    <row r="45" spans="2:15" x14ac:dyDescent="0.25">
      <c r="B45" s="94"/>
      <c r="C45" s="36" t="s">
        <v>93</v>
      </c>
      <c r="D45" s="64">
        <v>1700</v>
      </c>
      <c r="E45" s="64">
        <v>1800</v>
      </c>
      <c r="F45" s="64">
        <v>1900</v>
      </c>
      <c r="G45" s="64">
        <v>1900</v>
      </c>
      <c r="H45" s="64">
        <v>2000</v>
      </c>
      <c r="I45" s="64">
        <v>2100</v>
      </c>
      <c r="J45" s="64">
        <v>2200</v>
      </c>
      <c r="K45" s="64">
        <v>2300</v>
      </c>
      <c r="L45" s="64">
        <v>2300</v>
      </c>
      <c r="M45" s="223">
        <v>2400</v>
      </c>
      <c r="N45" s="223">
        <v>2500</v>
      </c>
      <c r="O45" s="62"/>
    </row>
    <row r="46" spans="2:15" x14ac:dyDescent="0.25">
      <c r="B46" s="94"/>
      <c r="C46" s="36" t="s">
        <v>94</v>
      </c>
      <c r="D46" s="64">
        <v>130000</v>
      </c>
      <c r="E46" s="64">
        <v>130000</v>
      </c>
      <c r="F46" s="64">
        <v>140000</v>
      </c>
      <c r="G46" s="64">
        <v>140000</v>
      </c>
      <c r="H46" s="64">
        <v>140000</v>
      </c>
      <c r="I46" s="64">
        <v>150000</v>
      </c>
      <c r="J46" s="64">
        <v>150000</v>
      </c>
      <c r="K46" s="64">
        <v>150000</v>
      </c>
      <c r="L46" s="64">
        <v>160000</v>
      </c>
      <c r="M46" s="223">
        <v>160000</v>
      </c>
      <c r="N46" s="223">
        <v>160000</v>
      </c>
      <c r="O46" s="62"/>
    </row>
    <row r="47" spans="2:15" x14ac:dyDescent="0.25">
      <c r="B47" s="94"/>
      <c r="C47" s="36" t="s">
        <v>96</v>
      </c>
      <c r="D47" s="64">
        <v>170000</v>
      </c>
      <c r="E47" s="64">
        <v>180000</v>
      </c>
      <c r="F47" s="64">
        <v>190000</v>
      </c>
      <c r="G47" s="64">
        <v>190000</v>
      </c>
      <c r="H47" s="64">
        <v>200000</v>
      </c>
      <c r="I47" s="64">
        <v>210000</v>
      </c>
      <c r="J47" s="64">
        <v>220000</v>
      </c>
      <c r="K47" s="64">
        <v>230000</v>
      </c>
      <c r="L47" s="64">
        <v>230000</v>
      </c>
      <c r="M47" s="223">
        <v>240000</v>
      </c>
      <c r="N47" s="223">
        <v>250000</v>
      </c>
      <c r="O47" s="62"/>
    </row>
    <row r="48" spans="2:15" x14ac:dyDescent="0.25">
      <c r="B48" s="94"/>
      <c r="C48" s="36" t="s">
        <v>97</v>
      </c>
      <c r="D48" s="64">
        <v>87000</v>
      </c>
      <c r="E48" s="64">
        <v>91000</v>
      </c>
      <c r="F48" s="64">
        <v>95000</v>
      </c>
      <c r="G48" s="64">
        <v>97000</v>
      </c>
      <c r="H48" s="64">
        <v>99000</v>
      </c>
      <c r="I48" s="64">
        <v>100000</v>
      </c>
      <c r="J48" s="64">
        <v>100000</v>
      </c>
      <c r="K48" s="64">
        <v>100000</v>
      </c>
      <c r="L48" s="64">
        <v>100000</v>
      </c>
      <c r="M48" s="223">
        <v>110000</v>
      </c>
      <c r="N48" s="223">
        <v>110000</v>
      </c>
      <c r="O48" s="62"/>
    </row>
    <row r="49" spans="2:15" x14ac:dyDescent="0.25">
      <c r="B49" s="94"/>
      <c r="C49" s="36" t="s">
        <v>98</v>
      </c>
      <c r="D49" s="64">
        <v>73000</v>
      </c>
      <c r="E49" s="64">
        <v>79000</v>
      </c>
      <c r="F49" s="64">
        <v>85000</v>
      </c>
      <c r="G49" s="64">
        <v>91000</v>
      </c>
      <c r="H49" s="64">
        <v>97000</v>
      </c>
      <c r="I49" s="64">
        <v>100000</v>
      </c>
      <c r="J49" s="64">
        <v>100000</v>
      </c>
      <c r="K49" s="64">
        <v>110000</v>
      </c>
      <c r="L49" s="64">
        <v>110000</v>
      </c>
      <c r="M49" s="223">
        <v>120000</v>
      </c>
      <c r="N49" s="223">
        <v>120000</v>
      </c>
      <c r="O49" s="62"/>
    </row>
    <row r="50" spans="2:15" x14ac:dyDescent="0.25">
      <c r="B50" s="94"/>
      <c r="C50" s="36" t="s">
        <v>99</v>
      </c>
      <c r="D50" s="64">
        <v>560000</v>
      </c>
      <c r="E50" s="64">
        <v>610000</v>
      </c>
      <c r="F50" s="64">
        <v>650000</v>
      </c>
      <c r="G50" s="64">
        <v>700000</v>
      </c>
      <c r="H50" s="64">
        <v>750000</v>
      </c>
      <c r="I50" s="64">
        <v>800000</v>
      </c>
      <c r="J50" s="64">
        <v>850000</v>
      </c>
      <c r="K50" s="64">
        <v>900000</v>
      </c>
      <c r="L50" s="64">
        <v>950000</v>
      </c>
      <c r="M50" s="223">
        <v>1000000</v>
      </c>
      <c r="N50" s="223">
        <v>1060000</v>
      </c>
      <c r="O50" s="62"/>
    </row>
    <row r="51" spans="2:15" x14ac:dyDescent="0.25">
      <c r="B51" s="94"/>
      <c r="C51" s="244" t="s">
        <v>100</v>
      </c>
      <c r="D51" s="64">
        <v>530000</v>
      </c>
      <c r="E51" s="64">
        <v>590000</v>
      </c>
      <c r="F51" s="64">
        <v>640000</v>
      </c>
      <c r="G51" s="64">
        <v>690000</v>
      </c>
      <c r="H51" s="64">
        <v>730000</v>
      </c>
      <c r="I51" s="64">
        <v>780000</v>
      </c>
      <c r="J51" s="64">
        <v>830000</v>
      </c>
      <c r="K51" s="64">
        <v>900000</v>
      </c>
      <c r="L51" s="64">
        <v>950000</v>
      </c>
      <c r="M51" s="223">
        <v>1010000</v>
      </c>
      <c r="N51" s="223">
        <v>1050000</v>
      </c>
      <c r="O51" s="62"/>
    </row>
    <row r="52" spans="2:15" x14ac:dyDescent="0.25">
      <c r="B52" s="94"/>
      <c r="C52" s="36" t="s">
        <v>101</v>
      </c>
      <c r="D52" s="64">
        <v>130000</v>
      </c>
      <c r="E52" s="64">
        <v>150000</v>
      </c>
      <c r="F52" s="64">
        <v>160000</v>
      </c>
      <c r="G52" s="64">
        <v>180000</v>
      </c>
      <c r="H52" s="64">
        <v>210000</v>
      </c>
      <c r="I52" s="64">
        <v>230000</v>
      </c>
      <c r="J52" s="64">
        <v>250000</v>
      </c>
      <c r="K52" s="64">
        <v>270000</v>
      </c>
      <c r="L52" s="64">
        <v>300000</v>
      </c>
      <c r="M52" s="223">
        <v>320000</v>
      </c>
      <c r="N52" s="223">
        <v>350000</v>
      </c>
      <c r="O52" s="62"/>
    </row>
    <row r="53" spans="2:15" x14ac:dyDescent="0.25">
      <c r="B53" s="94"/>
      <c r="C53" s="36" t="s">
        <v>102</v>
      </c>
      <c r="D53" s="64">
        <v>22000</v>
      </c>
      <c r="E53" s="64">
        <v>23000</v>
      </c>
      <c r="F53" s="64">
        <v>25000</v>
      </c>
      <c r="G53" s="64">
        <v>26000</v>
      </c>
      <c r="H53" s="64">
        <v>27000</v>
      </c>
      <c r="I53" s="64">
        <v>27000</v>
      </c>
      <c r="J53" s="64">
        <v>28000</v>
      </c>
      <c r="K53" s="64">
        <v>29000</v>
      </c>
      <c r="L53" s="64">
        <v>31000</v>
      </c>
      <c r="M53" s="223">
        <v>33000</v>
      </c>
      <c r="N53" s="223">
        <v>35000</v>
      </c>
      <c r="O53" s="62"/>
    </row>
    <row r="54" spans="2:15" x14ac:dyDescent="0.25">
      <c r="B54" s="94"/>
      <c r="C54" s="36" t="s">
        <v>103</v>
      </c>
      <c r="D54" s="64">
        <v>110000</v>
      </c>
      <c r="E54" s="64">
        <v>110000</v>
      </c>
      <c r="F54" s="64">
        <v>110000</v>
      </c>
      <c r="G54" s="64">
        <v>110000</v>
      </c>
      <c r="H54" s="64">
        <v>110000</v>
      </c>
      <c r="I54" s="64">
        <v>110000</v>
      </c>
      <c r="J54" s="64">
        <v>110000</v>
      </c>
      <c r="K54" s="64">
        <v>110000</v>
      </c>
      <c r="L54" s="64">
        <v>110000</v>
      </c>
      <c r="M54" s="223">
        <v>110000</v>
      </c>
      <c r="N54" s="223">
        <v>120000</v>
      </c>
      <c r="O54" s="62"/>
    </row>
    <row r="55" spans="2:15" x14ac:dyDescent="0.25">
      <c r="B55" s="94"/>
      <c r="C55" s="36" t="s">
        <v>104</v>
      </c>
      <c r="D55" s="64">
        <v>1050000</v>
      </c>
      <c r="E55" s="64">
        <v>1070000</v>
      </c>
      <c r="F55" s="64">
        <v>1090000</v>
      </c>
      <c r="G55" s="64">
        <v>1110000</v>
      </c>
      <c r="H55" s="64">
        <v>1130000</v>
      </c>
      <c r="I55" s="64">
        <v>1150000</v>
      </c>
      <c r="J55" s="64">
        <v>1160000</v>
      </c>
      <c r="K55" s="64">
        <v>1180000</v>
      </c>
      <c r="L55" s="64">
        <v>1200000</v>
      </c>
      <c r="M55" s="223">
        <v>1210000</v>
      </c>
      <c r="N55" s="223">
        <v>1230000</v>
      </c>
      <c r="O55" s="62"/>
    </row>
    <row r="56" spans="2:15" x14ac:dyDescent="0.25">
      <c r="B56" s="94"/>
      <c r="C56" s="36" t="s">
        <v>105</v>
      </c>
      <c r="D56" s="64">
        <v>320000</v>
      </c>
      <c r="E56" s="64">
        <v>380000</v>
      </c>
      <c r="F56" s="64">
        <v>450000</v>
      </c>
      <c r="G56" s="64">
        <v>520000</v>
      </c>
      <c r="H56" s="64">
        <v>580000</v>
      </c>
      <c r="I56" s="64">
        <v>630000</v>
      </c>
      <c r="J56" s="64">
        <v>680000</v>
      </c>
      <c r="K56" s="64">
        <v>730000</v>
      </c>
      <c r="L56" s="64">
        <v>790000</v>
      </c>
      <c r="M56" s="223">
        <v>840000</v>
      </c>
      <c r="N56" s="223">
        <v>880000</v>
      </c>
      <c r="O56" s="62"/>
    </row>
    <row r="57" spans="2:15" x14ac:dyDescent="0.25">
      <c r="B57" s="94"/>
      <c r="C57" s="36" t="s">
        <v>106</v>
      </c>
      <c r="D57" s="64">
        <v>1430000</v>
      </c>
      <c r="E57" s="64">
        <v>1480000</v>
      </c>
      <c r="F57" s="64">
        <v>1530000</v>
      </c>
      <c r="G57" s="64">
        <v>1570000</v>
      </c>
      <c r="H57" s="64">
        <v>1610000</v>
      </c>
      <c r="I57" s="64">
        <v>1650000</v>
      </c>
      <c r="J57" s="64">
        <v>1680000</v>
      </c>
      <c r="K57" s="64">
        <v>1710000</v>
      </c>
      <c r="L57" s="64">
        <v>1740000</v>
      </c>
      <c r="M57" s="223">
        <v>1760000</v>
      </c>
      <c r="N57" s="223">
        <v>1790000</v>
      </c>
      <c r="O57" s="62"/>
    </row>
    <row r="58" spans="2:15" x14ac:dyDescent="0.25">
      <c r="B58" s="94"/>
      <c r="C58" s="36" t="s">
        <v>107</v>
      </c>
      <c r="D58" s="64">
        <v>960000</v>
      </c>
      <c r="E58" s="64">
        <v>980000</v>
      </c>
      <c r="F58" s="64">
        <v>990000</v>
      </c>
      <c r="G58" s="64">
        <v>1010000</v>
      </c>
      <c r="H58" s="64">
        <v>1030000</v>
      </c>
      <c r="I58" s="64">
        <v>1060000</v>
      </c>
      <c r="J58" s="64">
        <v>1100000</v>
      </c>
      <c r="K58" s="64">
        <v>1130000</v>
      </c>
      <c r="L58" s="64">
        <v>1170000</v>
      </c>
      <c r="M58" s="223">
        <v>1220000</v>
      </c>
      <c r="N58" s="223">
        <v>1270000</v>
      </c>
      <c r="O58" s="62"/>
    </row>
    <row r="59" spans="2:15" x14ac:dyDescent="0.25">
      <c r="B59" s="94"/>
      <c r="C59" s="36" t="s">
        <v>108</v>
      </c>
      <c r="D59" s="64">
        <v>330000</v>
      </c>
      <c r="E59" s="64">
        <v>340000</v>
      </c>
      <c r="F59" s="64">
        <v>350000</v>
      </c>
      <c r="G59" s="64">
        <v>360000</v>
      </c>
      <c r="H59" s="64">
        <v>370000</v>
      </c>
      <c r="I59" s="64">
        <v>380000</v>
      </c>
      <c r="J59" s="64">
        <v>380000</v>
      </c>
      <c r="K59" s="64">
        <v>390000</v>
      </c>
      <c r="L59" s="64">
        <v>400000</v>
      </c>
      <c r="M59" s="223">
        <v>400000</v>
      </c>
      <c r="N59" s="223">
        <v>410000</v>
      </c>
      <c r="O59" s="62"/>
    </row>
    <row r="60" spans="2:15" x14ac:dyDescent="0.25">
      <c r="B60" s="94"/>
      <c r="C60" s="36" t="s">
        <v>109</v>
      </c>
      <c r="D60" s="64">
        <v>140000</v>
      </c>
      <c r="E60" s="64">
        <v>160000</v>
      </c>
      <c r="F60" s="64">
        <v>170000</v>
      </c>
      <c r="G60" s="64">
        <v>180000</v>
      </c>
      <c r="H60" s="64">
        <v>200000</v>
      </c>
      <c r="I60" s="64">
        <v>210000</v>
      </c>
      <c r="J60" s="64">
        <v>220000</v>
      </c>
      <c r="K60" s="64">
        <v>210000</v>
      </c>
      <c r="L60" s="64">
        <v>210000</v>
      </c>
      <c r="M60" s="223">
        <v>200000</v>
      </c>
      <c r="N60" s="223">
        <v>210000</v>
      </c>
      <c r="O60" s="62"/>
    </row>
    <row r="61" spans="2:15" x14ac:dyDescent="0.25">
      <c r="B61" s="94"/>
      <c r="C61" s="36" t="s">
        <v>111</v>
      </c>
      <c r="D61" s="64">
        <v>1430000</v>
      </c>
      <c r="E61" s="64">
        <v>1450000</v>
      </c>
      <c r="F61" s="64">
        <v>1480000</v>
      </c>
      <c r="G61" s="64">
        <v>1520000</v>
      </c>
      <c r="H61" s="64">
        <v>1570000</v>
      </c>
      <c r="I61" s="64">
        <v>1640000</v>
      </c>
      <c r="J61" s="64">
        <v>1730000</v>
      </c>
      <c r="K61" s="64">
        <v>1850000</v>
      </c>
      <c r="L61" s="64">
        <v>1990000</v>
      </c>
      <c r="M61" s="223">
        <v>2150000</v>
      </c>
      <c r="N61" s="223">
        <v>2300000</v>
      </c>
      <c r="O61" s="62"/>
    </row>
    <row r="62" spans="2:15" x14ac:dyDescent="0.25">
      <c r="B62" s="94"/>
      <c r="C62" s="36" t="s">
        <v>112</v>
      </c>
      <c r="D62" s="64">
        <v>2950000</v>
      </c>
      <c r="E62" s="64">
        <v>3080000</v>
      </c>
      <c r="F62" s="64">
        <v>3160000</v>
      </c>
      <c r="G62" s="64">
        <v>3190000</v>
      </c>
      <c r="H62" s="64">
        <v>3240000</v>
      </c>
      <c r="I62" s="64">
        <v>3300000</v>
      </c>
      <c r="J62" s="64">
        <v>3460000</v>
      </c>
      <c r="K62" s="64">
        <v>3640000</v>
      </c>
      <c r="L62" s="64">
        <v>3860000</v>
      </c>
      <c r="M62" s="223">
        <v>4080000</v>
      </c>
      <c r="N62" s="223">
        <v>4320000</v>
      </c>
      <c r="O62" s="62"/>
    </row>
    <row r="63" spans="2:15" x14ac:dyDescent="0.25">
      <c r="B63" s="94"/>
      <c r="C63" s="36" t="s">
        <v>114</v>
      </c>
      <c r="D63" s="64">
        <v>160000</v>
      </c>
      <c r="E63" s="64">
        <v>160000</v>
      </c>
      <c r="F63" s="64">
        <v>170000</v>
      </c>
      <c r="G63" s="64">
        <v>180000</v>
      </c>
      <c r="H63" s="64">
        <v>190000</v>
      </c>
      <c r="I63" s="64">
        <v>200000</v>
      </c>
      <c r="J63" s="64">
        <v>200000</v>
      </c>
      <c r="K63" s="64">
        <v>210000</v>
      </c>
      <c r="L63" s="64">
        <v>220000</v>
      </c>
      <c r="M63" s="223">
        <v>230000</v>
      </c>
      <c r="N63" s="223">
        <v>230000</v>
      </c>
      <c r="O63" s="62"/>
    </row>
    <row r="64" spans="2:15" x14ac:dyDescent="0.25">
      <c r="B64" s="94"/>
      <c r="C64" s="36" t="s">
        <v>115</v>
      </c>
      <c r="D64" s="64">
        <v>2130000</v>
      </c>
      <c r="E64" s="64">
        <v>2200000</v>
      </c>
      <c r="F64" s="64">
        <v>2280000</v>
      </c>
      <c r="G64" s="64">
        <v>2350000</v>
      </c>
      <c r="H64" s="64">
        <v>2430000</v>
      </c>
      <c r="I64" s="64">
        <v>2500000</v>
      </c>
      <c r="J64" s="64">
        <v>2580000</v>
      </c>
      <c r="K64" s="64">
        <v>2650000</v>
      </c>
      <c r="L64" s="64">
        <v>2730000</v>
      </c>
      <c r="M64" s="223">
        <v>2820000</v>
      </c>
      <c r="N64" s="223">
        <v>2900000</v>
      </c>
      <c r="O64" s="62"/>
    </row>
    <row r="65" spans="2:20" x14ac:dyDescent="0.25">
      <c r="B65" s="94"/>
      <c r="C65" s="36" t="s">
        <v>116</v>
      </c>
      <c r="D65" s="64">
        <v>260000</v>
      </c>
      <c r="E65" s="64">
        <v>280000</v>
      </c>
      <c r="F65" s="64">
        <v>290000</v>
      </c>
      <c r="G65" s="64">
        <v>310000</v>
      </c>
      <c r="H65" s="64">
        <v>330000</v>
      </c>
      <c r="I65" s="64">
        <v>350000</v>
      </c>
      <c r="J65" s="64">
        <v>380000</v>
      </c>
      <c r="K65" s="64">
        <v>410000</v>
      </c>
      <c r="L65" s="64">
        <v>440000</v>
      </c>
      <c r="M65" s="223">
        <v>460000</v>
      </c>
      <c r="N65" s="223">
        <v>490000</v>
      </c>
      <c r="O65" s="62"/>
    </row>
    <row r="66" spans="2:20" x14ac:dyDescent="0.25">
      <c r="B66" s="94"/>
      <c r="C66" s="36" t="s">
        <v>117</v>
      </c>
      <c r="D66" s="64">
        <v>2600</v>
      </c>
      <c r="E66" s="64">
        <v>2600</v>
      </c>
      <c r="F66" s="64">
        <v>2500</v>
      </c>
      <c r="G66" s="64">
        <v>2400</v>
      </c>
      <c r="H66" s="64">
        <v>2400</v>
      </c>
      <c r="I66" s="64">
        <v>2300</v>
      </c>
      <c r="J66" s="64">
        <v>2200</v>
      </c>
      <c r="K66" s="64">
        <v>2200</v>
      </c>
      <c r="L66" s="64">
        <v>2200</v>
      </c>
      <c r="M66" s="223">
        <v>2200</v>
      </c>
      <c r="N66" s="223">
        <v>2300</v>
      </c>
      <c r="O66" s="62"/>
    </row>
    <row r="67" spans="2:20" x14ac:dyDescent="0.25">
      <c r="B67" s="94"/>
      <c r="C67" s="36" t="s">
        <v>118</v>
      </c>
      <c r="D67" s="64">
        <v>4800</v>
      </c>
      <c r="E67" s="64">
        <v>5000</v>
      </c>
      <c r="F67" s="64">
        <v>5200</v>
      </c>
      <c r="G67" s="64">
        <v>5400</v>
      </c>
      <c r="H67" s="64">
        <v>5600</v>
      </c>
      <c r="I67" s="64">
        <v>5800</v>
      </c>
      <c r="J67" s="64">
        <v>6100</v>
      </c>
      <c r="K67" s="64">
        <v>6300</v>
      </c>
      <c r="L67" s="64">
        <v>6600</v>
      </c>
      <c r="M67" s="223">
        <v>6900</v>
      </c>
      <c r="N67" s="223">
        <v>7200</v>
      </c>
      <c r="O67" s="62"/>
    </row>
    <row r="68" spans="2:20" x14ac:dyDescent="0.25">
      <c r="B68" s="94"/>
      <c r="C68" s="36" t="s">
        <v>119</v>
      </c>
      <c r="D68" s="64">
        <v>130000</v>
      </c>
      <c r="E68" s="64">
        <v>150000</v>
      </c>
      <c r="F68" s="64">
        <v>180000</v>
      </c>
      <c r="G68" s="64">
        <v>210000</v>
      </c>
      <c r="H68" s="64">
        <v>230000</v>
      </c>
      <c r="I68" s="64">
        <v>260000</v>
      </c>
      <c r="J68" s="64">
        <v>270000</v>
      </c>
      <c r="K68" s="64">
        <v>280000</v>
      </c>
      <c r="L68" s="64">
        <v>300000</v>
      </c>
      <c r="M68" s="223">
        <v>320000</v>
      </c>
      <c r="N68" s="223">
        <v>330000</v>
      </c>
      <c r="O68" s="62"/>
    </row>
    <row r="69" spans="2:20" x14ac:dyDescent="0.25">
      <c r="B69" s="94"/>
      <c r="C69" s="36" t="s">
        <v>120</v>
      </c>
      <c r="D69" s="64">
        <v>100000</v>
      </c>
      <c r="E69" s="64">
        <v>120000</v>
      </c>
      <c r="F69" s="64">
        <v>130000</v>
      </c>
      <c r="G69" s="64">
        <v>140000</v>
      </c>
      <c r="H69" s="64">
        <v>150000</v>
      </c>
      <c r="I69" s="64">
        <v>160000</v>
      </c>
      <c r="J69" s="64">
        <v>170000</v>
      </c>
      <c r="K69" s="64">
        <v>180000</v>
      </c>
      <c r="L69" s="64">
        <v>190000</v>
      </c>
      <c r="M69" s="223">
        <v>200000</v>
      </c>
      <c r="N69" s="223">
        <v>210000</v>
      </c>
      <c r="O69" s="62"/>
    </row>
    <row r="70" spans="2:20" x14ac:dyDescent="0.25">
      <c r="B70" s="94"/>
      <c r="C70" s="36" t="s">
        <v>121</v>
      </c>
      <c r="D70" s="64">
        <v>10000</v>
      </c>
      <c r="E70" s="64">
        <v>10000</v>
      </c>
      <c r="F70" s="64">
        <v>10000</v>
      </c>
      <c r="G70" s="64">
        <v>10000</v>
      </c>
      <c r="H70" s="64">
        <v>10000</v>
      </c>
      <c r="I70" s="64">
        <v>11000</v>
      </c>
      <c r="J70" s="64">
        <v>11000</v>
      </c>
      <c r="K70" s="64">
        <v>12000</v>
      </c>
      <c r="L70" s="64">
        <v>12000</v>
      </c>
      <c r="M70" s="223">
        <v>13000</v>
      </c>
      <c r="N70" s="223">
        <v>13000</v>
      </c>
      <c r="O70" s="62"/>
    </row>
    <row r="71" spans="2:20" x14ac:dyDescent="0.25">
      <c r="B71" s="94"/>
      <c r="C71" s="36" t="s">
        <v>122</v>
      </c>
      <c r="D71" s="64">
        <v>10000</v>
      </c>
      <c r="E71" s="64">
        <v>11000</v>
      </c>
      <c r="F71" s="64">
        <v>11000</v>
      </c>
      <c r="G71" s="64">
        <v>11000</v>
      </c>
      <c r="H71" s="64">
        <v>12000</v>
      </c>
      <c r="I71" s="64">
        <v>13000</v>
      </c>
      <c r="J71" s="64">
        <v>13000</v>
      </c>
      <c r="K71" s="64">
        <v>14000</v>
      </c>
      <c r="L71" s="64">
        <v>16000</v>
      </c>
      <c r="M71" s="223">
        <v>17000</v>
      </c>
      <c r="N71" s="223">
        <v>19000</v>
      </c>
      <c r="O71" s="62"/>
    </row>
    <row r="72" spans="2:20" x14ac:dyDescent="0.25">
      <c r="B72" s="94"/>
      <c r="C72" s="36" t="s">
        <v>123</v>
      </c>
      <c r="D72" s="64">
        <v>24000</v>
      </c>
      <c r="E72" s="64">
        <v>25000</v>
      </c>
      <c r="F72" s="64">
        <v>24000</v>
      </c>
      <c r="G72" s="64">
        <v>24000</v>
      </c>
      <c r="H72" s="64">
        <v>23000</v>
      </c>
      <c r="I72" s="64">
        <v>23000</v>
      </c>
      <c r="J72" s="64">
        <v>22000</v>
      </c>
      <c r="K72" s="64">
        <v>24000</v>
      </c>
      <c r="L72" s="64">
        <v>26000</v>
      </c>
      <c r="M72" s="223">
        <v>27000</v>
      </c>
      <c r="N72" s="223">
        <v>30000</v>
      </c>
      <c r="O72" s="62"/>
    </row>
    <row r="73" spans="2:20" x14ac:dyDescent="0.25">
      <c r="B73" s="94"/>
      <c r="C73" s="36" t="s">
        <v>124</v>
      </c>
      <c r="D73" s="64">
        <v>750000</v>
      </c>
      <c r="E73" s="64">
        <v>750000</v>
      </c>
      <c r="F73" s="64">
        <v>750000</v>
      </c>
      <c r="G73" s="64">
        <v>750000</v>
      </c>
      <c r="H73" s="64">
        <v>750000</v>
      </c>
      <c r="I73" s="64">
        <v>750000</v>
      </c>
      <c r="J73" s="64">
        <v>750000</v>
      </c>
      <c r="K73" s="64">
        <v>760000</v>
      </c>
      <c r="L73" s="64">
        <v>760000</v>
      </c>
      <c r="M73" s="223">
        <v>760000</v>
      </c>
      <c r="N73" s="223">
        <v>770000</v>
      </c>
      <c r="O73" s="62"/>
    </row>
    <row r="74" spans="2:20" x14ac:dyDescent="0.25">
      <c r="B74" s="94"/>
      <c r="C74" s="36" t="s">
        <v>125</v>
      </c>
      <c r="D74" s="64">
        <v>100000</v>
      </c>
      <c r="E74" s="64">
        <v>110000</v>
      </c>
      <c r="F74" s="64">
        <v>110000</v>
      </c>
      <c r="G74" s="64">
        <v>110000</v>
      </c>
      <c r="H74" s="64">
        <v>120000</v>
      </c>
      <c r="I74" s="64">
        <v>120000</v>
      </c>
      <c r="J74" s="64">
        <v>130000</v>
      </c>
      <c r="K74" s="64">
        <v>130000</v>
      </c>
      <c r="L74" s="64">
        <v>140000</v>
      </c>
      <c r="M74" s="223">
        <v>140000</v>
      </c>
      <c r="N74" s="223">
        <v>150000</v>
      </c>
      <c r="O74" s="62"/>
    </row>
    <row r="75" spans="2:20" x14ac:dyDescent="0.25">
      <c r="B75" s="94"/>
      <c r="C75" s="36" t="s">
        <v>126</v>
      </c>
      <c r="D75" s="64">
        <v>200000</v>
      </c>
      <c r="E75" s="64">
        <v>210000</v>
      </c>
      <c r="F75" s="64">
        <v>230000</v>
      </c>
      <c r="G75" s="64">
        <v>250000</v>
      </c>
      <c r="H75" s="64">
        <v>270000</v>
      </c>
      <c r="I75" s="64">
        <v>280000</v>
      </c>
      <c r="J75" s="64">
        <v>300000</v>
      </c>
      <c r="K75" s="64">
        <v>320000</v>
      </c>
      <c r="L75" s="64">
        <v>340000</v>
      </c>
      <c r="M75" s="223">
        <v>360000</v>
      </c>
      <c r="N75" s="223">
        <v>390000</v>
      </c>
      <c r="O75" s="62"/>
    </row>
    <row r="76" spans="2:20" x14ac:dyDescent="0.25">
      <c r="B76" s="94"/>
      <c r="C76" s="36" t="s">
        <v>127</v>
      </c>
      <c r="D76" s="64">
        <v>550000</v>
      </c>
      <c r="E76" s="64">
        <v>510000</v>
      </c>
      <c r="F76" s="64">
        <v>460000</v>
      </c>
      <c r="G76" s="64">
        <v>430000</v>
      </c>
      <c r="H76" s="64">
        <v>430000</v>
      </c>
      <c r="I76" s="64">
        <v>440000</v>
      </c>
      <c r="J76" s="64">
        <v>470000</v>
      </c>
      <c r="K76" s="64">
        <v>510000</v>
      </c>
      <c r="L76" s="64">
        <v>550000</v>
      </c>
      <c r="M76" s="223">
        <v>590000</v>
      </c>
      <c r="N76" s="223">
        <v>640000</v>
      </c>
      <c r="O76" s="62"/>
    </row>
    <row r="77" spans="2:20" x14ac:dyDescent="0.25">
      <c r="B77" s="94"/>
      <c r="C77" s="36" t="s">
        <v>128</v>
      </c>
      <c r="D77" s="64">
        <v>140000</v>
      </c>
      <c r="E77" s="64">
        <v>150000</v>
      </c>
      <c r="F77" s="64">
        <v>150000</v>
      </c>
      <c r="G77" s="64">
        <v>150000</v>
      </c>
      <c r="H77" s="64">
        <v>160000</v>
      </c>
      <c r="I77" s="64">
        <v>170000</v>
      </c>
      <c r="J77" s="64">
        <v>170000</v>
      </c>
      <c r="K77" s="64">
        <v>180000</v>
      </c>
      <c r="L77" s="64">
        <v>190000</v>
      </c>
      <c r="M77" s="223">
        <v>200000</v>
      </c>
      <c r="N77" s="223">
        <v>200000</v>
      </c>
      <c r="O77" s="62"/>
    </row>
    <row r="78" spans="2:20" x14ac:dyDescent="0.25">
      <c r="B78" s="94"/>
      <c r="C78" s="36" t="s">
        <v>129</v>
      </c>
      <c r="D78" s="64">
        <v>1050000</v>
      </c>
      <c r="E78" s="64">
        <v>1110000</v>
      </c>
      <c r="F78" s="64">
        <v>1180000</v>
      </c>
      <c r="G78" s="64">
        <v>1260000</v>
      </c>
      <c r="H78" s="64">
        <v>1340000</v>
      </c>
      <c r="I78" s="64">
        <v>1440000</v>
      </c>
      <c r="J78" s="64">
        <v>1530000</v>
      </c>
      <c r="K78" s="64">
        <v>1630000</v>
      </c>
      <c r="L78" s="64">
        <v>1730000</v>
      </c>
      <c r="M78" s="223">
        <v>1840000</v>
      </c>
      <c r="N78" s="223">
        <v>1950000</v>
      </c>
      <c r="O78" s="62"/>
    </row>
    <row r="79" spans="2:20" x14ac:dyDescent="0.25">
      <c r="B79" s="94"/>
      <c r="C79" s="36" t="s">
        <v>130</v>
      </c>
      <c r="D79" s="36">
        <v>14000</v>
      </c>
      <c r="E79" s="36">
        <v>14000</v>
      </c>
      <c r="F79" s="36">
        <v>15000</v>
      </c>
      <c r="G79" s="36">
        <v>16000</v>
      </c>
      <c r="H79" s="36">
        <v>16000</v>
      </c>
      <c r="I79" s="36">
        <v>17000</v>
      </c>
      <c r="J79" s="36">
        <v>18000</v>
      </c>
      <c r="K79" s="36">
        <v>19000</v>
      </c>
      <c r="L79" s="36">
        <v>20000</v>
      </c>
      <c r="M79" s="45">
        <v>21000</v>
      </c>
      <c r="N79" s="45">
        <v>22000</v>
      </c>
    </row>
    <row r="80" spans="2:20" x14ac:dyDescent="0.25">
      <c r="B80" s="94"/>
      <c r="C80" s="36" t="s">
        <v>131</v>
      </c>
      <c r="D80" s="156">
        <v>97000</v>
      </c>
      <c r="E80" s="156">
        <v>100000</v>
      </c>
      <c r="F80" s="156">
        <v>100000</v>
      </c>
      <c r="G80" s="156">
        <v>110000</v>
      </c>
      <c r="H80" s="156">
        <v>120000</v>
      </c>
      <c r="I80" s="156">
        <v>130000</v>
      </c>
      <c r="J80" s="156">
        <v>140000</v>
      </c>
      <c r="K80" s="156">
        <v>150000</v>
      </c>
      <c r="L80" s="159">
        <v>160000</v>
      </c>
      <c r="M80" s="437">
        <v>170000</v>
      </c>
      <c r="N80" s="224">
        <v>180000</v>
      </c>
      <c r="O80" s="63"/>
      <c r="P80" s="17"/>
      <c r="Q80" s="17"/>
      <c r="R80" s="17"/>
      <c r="S80" s="17"/>
      <c r="T80" s="17"/>
    </row>
    <row r="81" spans="2:20" x14ac:dyDescent="0.25">
      <c r="B81" s="94"/>
      <c r="C81" s="36" t="s">
        <v>132</v>
      </c>
      <c r="D81" s="156">
        <v>310000</v>
      </c>
      <c r="E81" s="156">
        <v>310000</v>
      </c>
      <c r="F81" s="156">
        <v>310000</v>
      </c>
      <c r="G81" s="156">
        <v>310000</v>
      </c>
      <c r="H81" s="156">
        <v>310000</v>
      </c>
      <c r="I81" s="156">
        <v>300000</v>
      </c>
      <c r="J81" s="156">
        <v>300000</v>
      </c>
      <c r="K81" s="156">
        <v>300000</v>
      </c>
      <c r="L81" s="159">
        <v>310000</v>
      </c>
      <c r="M81" s="437">
        <v>310000</v>
      </c>
      <c r="N81" s="224">
        <v>310000</v>
      </c>
      <c r="O81" s="63"/>
      <c r="P81" s="17"/>
      <c r="Q81" s="17"/>
      <c r="R81" s="17"/>
      <c r="S81" s="17"/>
      <c r="T81" s="17"/>
    </row>
    <row r="82" spans="2:20" x14ac:dyDescent="0.25">
      <c r="B82" s="94"/>
      <c r="C82" s="36" t="s">
        <v>133</v>
      </c>
      <c r="D82" s="55">
        <v>650000</v>
      </c>
      <c r="E82" s="55">
        <v>710000</v>
      </c>
      <c r="F82" s="55">
        <v>770000</v>
      </c>
      <c r="G82" s="55">
        <v>840000</v>
      </c>
      <c r="H82" s="55">
        <v>920000</v>
      </c>
      <c r="I82" s="55">
        <v>990000</v>
      </c>
      <c r="J82" s="55">
        <v>1070000</v>
      </c>
      <c r="K82" s="55">
        <v>1130000</v>
      </c>
      <c r="L82" s="55">
        <v>1200000</v>
      </c>
      <c r="M82" s="438">
        <v>1290000</v>
      </c>
      <c r="N82" s="224">
        <v>1350000</v>
      </c>
      <c r="O82" s="63"/>
      <c r="P82" s="17"/>
      <c r="Q82" s="17"/>
      <c r="R82" s="17"/>
      <c r="S82" s="17"/>
      <c r="T82" s="17"/>
    </row>
    <row r="83" spans="2:20" x14ac:dyDescent="0.25">
      <c r="B83" s="94"/>
      <c r="C83" s="36" t="s">
        <v>134</v>
      </c>
      <c r="D83" s="55">
        <v>1580000</v>
      </c>
      <c r="E83" s="55">
        <v>1580000</v>
      </c>
      <c r="F83" s="55">
        <v>1570000</v>
      </c>
      <c r="G83" s="55">
        <v>1570000</v>
      </c>
      <c r="H83" s="55">
        <v>1560000</v>
      </c>
      <c r="I83" s="55">
        <v>1550000</v>
      </c>
      <c r="J83" s="55">
        <v>1550000</v>
      </c>
      <c r="K83" s="55">
        <v>1550000</v>
      </c>
      <c r="L83" s="55">
        <v>1540000</v>
      </c>
      <c r="M83" s="438">
        <v>1530000</v>
      </c>
      <c r="N83" s="224">
        <v>1320000</v>
      </c>
      <c r="O83" s="63"/>
      <c r="P83" s="17"/>
      <c r="Q83" s="17"/>
      <c r="R83" s="17"/>
      <c r="S83" s="17"/>
      <c r="T83" s="17"/>
    </row>
    <row r="84" spans="2:20" x14ac:dyDescent="0.25">
      <c r="B84" s="94"/>
      <c r="C84" s="36" t="s">
        <v>135</v>
      </c>
      <c r="D84" s="55">
        <v>1350000</v>
      </c>
      <c r="E84" s="55">
        <v>1390000</v>
      </c>
      <c r="F84" s="55">
        <v>1410000</v>
      </c>
      <c r="G84" s="55">
        <v>1440000</v>
      </c>
      <c r="H84" s="55">
        <v>1470000</v>
      </c>
      <c r="I84" s="55">
        <v>1500000</v>
      </c>
      <c r="J84" s="55">
        <v>1520000</v>
      </c>
      <c r="K84" s="55">
        <v>1540000</v>
      </c>
      <c r="L84" s="55">
        <v>1560000</v>
      </c>
      <c r="M84" s="438">
        <v>1580000</v>
      </c>
      <c r="N84" s="224">
        <v>1590000</v>
      </c>
      <c r="O84" s="63"/>
      <c r="P84" s="17"/>
      <c r="Q84" s="17"/>
      <c r="R84" s="17"/>
      <c r="S84" s="17"/>
      <c r="T84" s="17"/>
    </row>
    <row r="85" spans="2:20" x14ac:dyDescent="0.25">
      <c r="B85" s="94"/>
      <c r="C85" s="36" t="s">
        <v>136</v>
      </c>
      <c r="D85" s="55">
        <v>6700</v>
      </c>
      <c r="E85" s="55">
        <v>7000</v>
      </c>
      <c r="F85" s="55">
        <v>7200</v>
      </c>
      <c r="G85" s="55">
        <v>7500</v>
      </c>
      <c r="H85" s="55">
        <v>7700</v>
      </c>
      <c r="I85" s="55">
        <v>8000</v>
      </c>
      <c r="J85" s="55">
        <v>8200</v>
      </c>
      <c r="K85" s="55">
        <v>8500</v>
      </c>
      <c r="L85" s="55">
        <v>8700</v>
      </c>
      <c r="M85" s="438">
        <v>9000</v>
      </c>
      <c r="N85" s="224">
        <v>9300</v>
      </c>
      <c r="O85" s="63"/>
      <c r="P85" s="17"/>
      <c r="Q85" s="17"/>
      <c r="R85" s="17"/>
      <c r="S85" s="17"/>
      <c r="T85" s="17"/>
    </row>
    <row r="86" spans="2:20" x14ac:dyDescent="0.25">
      <c r="B86" s="94"/>
      <c r="C86" s="36" t="s">
        <v>137</v>
      </c>
      <c r="D86" s="55">
        <v>4290000</v>
      </c>
      <c r="E86" s="55">
        <v>4320000</v>
      </c>
      <c r="F86" s="55">
        <v>4350000</v>
      </c>
      <c r="G86" s="55">
        <v>4400000</v>
      </c>
      <c r="H86" s="55">
        <v>4470000</v>
      </c>
      <c r="I86" s="55">
        <v>4510000</v>
      </c>
      <c r="J86" s="55">
        <v>4550000</v>
      </c>
      <c r="K86" s="55">
        <v>4580000</v>
      </c>
      <c r="L86" s="55">
        <v>4590000</v>
      </c>
      <c r="M86" s="438">
        <v>4620000</v>
      </c>
      <c r="N86" s="224">
        <v>4640000</v>
      </c>
      <c r="O86" s="63"/>
      <c r="P86" s="17"/>
      <c r="Q86" s="17"/>
      <c r="R86" s="17"/>
      <c r="S86" s="17"/>
      <c r="T86" s="17"/>
    </row>
    <row r="87" spans="2:20" x14ac:dyDescent="0.25">
      <c r="B87" s="94"/>
      <c r="C87" s="36" t="s">
        <v>138</v>
      </c>
      <c r="D87" s="55">
        <v>330000</v>
      </c>
      <c r="E87" s="55">
        <v>360000</v>
      </c>
      <c r="F87" s="55">
        <v>390000</v>
      </c>
      <c r="G87" s="55">
        <v>410000</v>
      </c>
      <c r="H87" s="55">
        <v>450000</v>
      </c>
      <c r="I87" s="55">
        <v>470000</v>
      </c>
      <c r="J87" s="55">
        <v>500000</v>
      </c>
      <c r="K87" s="55">
        <v>530000</v>
      </c>
      <c r="L87" s="55">
        <v>570000</v>
      </c>
      <c r="M87" s="438">
        <v>600000</v>
      </c>
      <c r="N87" s="224">
        <v>630000</v>
      </c>
      <c r="O87" s="63"/>
      <c r="P87" s="17"/>
      <c r="Q87" s="17"/>
      <c r="R87" s="17"/>
      <c r="S87" s="17"/>
      <c r="T87" s="17"/>
    </row>
    <row r="88" spans="2:20" x14ac:dyDescent="0.25">
      <c r="B88" s="94"/>
      <c r="C88" s="36" t="s">
        <v>139</v>
      </c>
      <c r="D88" s="55">
        <v>410000</v>
      </c>
      <c r="E88" s="55">
        <v>440000</v>
      </c>
      <c r="F88" s="55">
        <v>460000</v>
      </c>
      <c r="G88" s="55">
        <v>490000</v>
      </c>
      <c r="H88" s="55">
        <v>510000</v>
      </c>
      <c r="I88" s="55">
        <v>540000</v>
      </c>
      <c r="J88" s="55">
        <v>570000</v>
      </c>
      <c r="K88" s="55">
        <v>590000</v>
      </c>
      <c r="L88" s="55">
        <v>620000</v>
      </c>
      <c r="M88" s="438">
        <v>660000</v>
      </c>
      <c r="N88" s="224">
        <v>690000</v>
      </c>
      <c r="O88" s="63"/>
      <c r="P88" s="17"/>
      <c r="Q88" s="17"/>
      <c r="R88" s="17"/>
      <c r="S88" s="17"/>
      <c r="T88" s="17"/>
    </row>
    <row r="89" spans="2:20" x14ac:dyDescent="0.25">
      <c r="B89" s="94"/>
      <c r="C89" s="245" t="s">
        <v>140</v>
      </c>
      <c r="D89" s="225">
        <v>540000</v>
      </c>
      <c r="E89" s="225">
        <v>570000</v>
      </c>
      <c r="F89" s="225">
        <v>600000</v>
      </c>
      <c r="G89" s="225">
        <v>630000</v>
      </c>
      <c r="H89" s="225">
        <v>650000</v>
      </c>
      <c r="I89" s="225">
        <v>680000</v>
      </c>
      <c r="J89" s="225">
        <v>700000</v>
      </c>
      <c r="K89" s="225">
        <v>710000</v>
      </c>
      <c r="L89" s="225">
        <v>740000</v>
      </c>
      <c r="M89" s="439">
        <v>750000</v>
      </c>
      <c r="N89" s="226">
        <v>770000</v>
      </c>
      <c r="O89" s="63"/>
      <c r="P89" s="17"/>
      <c r="Q89" s="17"/>
      <c r="R89" s="17"/>
      <c r="S89" s="17"/>
      <c r="T89" s="17"/>
    </row>
    <row r="90" spans="2:20" ht="15.75" thickBot="1" x14ac:dyDescent="0.3">
      <c r="C90" s="58"/>
      <c r="D90" s="58"/>
      <c r="E90" s="58"/>
      <c r="F90" s="58"/>
      <c r="G90" s="58"/>
      <c r="H90" s="58"/>
      <c r="I90" s="58"/>
      <c r="J90" s="58"/>
      <c r="K90" s="58"/>
      <c r="L90" s="58"/>
      <c r="M90" s="58"/>
      <c r="N90" s="58"/>
      <c r="O90" s="63"/>
      <c r="P90" s="40"/>
      <c r="Q90" s="40"/>
      <c r="R90" s="40"/>
      <c r="S90" s="40"/>
      <c r="T90" s="40"/>
    </row>
    <row r="91" spans="2:20" ht="15.75" thickBot="1" x14ac:dyDescent="0.3">
      <c r="B91" s="82"/>
      <c r="C91" s="83" t="s">
        <v>150</v>
      </c>
      <c r="D91" s="442">
        <v>106732100</v>
      </c>
      <c r="E91" s="442">
        <v>109528800</v>
      </c>
      <c r="F91" s="442">
        <v>111971900</v>
      </c>
      <c r="G91" s="442">
        <v>114443900</v>
      </c>
      <c r="H91" s="442">
        <v>117511000</v>
      </c>
      <c r="I91" s="442">
        <v>120984000</v>
      </c>
      <c r="J91" s="442">
        <v>124931100</v>
      </c>
      <c r="K91" s="442">
        <v>128886300</v>
      </c>
      <c r="L91" s="442">
        <v>132601800</v>
      </c>
      <c r="M91" s="443">
        <v>135998500</v>
      </c>
      <c r="N91" s="444">
        <v>139029300</v>
      </c>
      <c r="O91" s="63"/>
      <c r="P91" s="17"/>
      <c r="Q91" s="17"/>
      <c r="R91" s="17"/>
      <c r="S91" s="17"/>
      <c r="T91" s="17"/>
    </row>
    <row r="92" spans="2:20" ht="15.75" thickBot="1" x14ac:dyDescent="0.3"/>
    <row r="93" spans="2:20" x14ac:dyDescent="0.25">
      <c r="B93" s="85"/>
      <c r="C93" s="169" t="s">
        <v>66</v>
      </c>
      <c r="D93" s="152">
        <v>20975000</v>
      </c>
      <c r="E93" s="152">
        <v>21285400</v>
      </c>
      <c r="F93" s="152">
        <v>21566600</v>
      </c>
      <c r="G93" s="152">
        <v>21737800</v>
      </c>
      <c r="H93" s="152">
        <v>21898100</v>
      </c>
      <c r="I93" s="152">
        <v>22050400</v>
      </c>
      <c r="J93" s="152">
        <v>22271600</v>
      </c>
      <c r="K93" s="152">
        <v>22514000</v>
      </c>
      <c r="L93" s="152">
        <v>22725200</v>
      </c>
      <c r="M93" s="440">
        <v>22977600</v>
      </c>
      <c r="N93" s="153">
        <v>23259100</v>
      </c>
      <c r="P93" s="436"/>
    </row>
    <row r="94" spans="2:20" x14ac:dyDescent="0.25">
      <c r="B94" s="87"/>
      <c r="C94" s="171" t="s">
        <v>95</v>
      </c>
      <c r="D94" s="55">
        <v>3200000</v>
      </c>
      <c r="E94" s="55">
        <v>3250000</v>
      </c>
      <c r="F94" s="55">
        <v>3270000</v>
      </c>
      <c r="G94" s="55">
        <v>3300000</v>
      </c>
      <c r="H94" s="55">
        <v>3330000</v>
      </c>
      <c r="I94" s="55">
        <v>3370000</v>
      </c>
      <c r="J94" s="55">
        <v>3390000</v>
      </c>
      <c r="K94" s="55">
        <v>3420000</v>
      </c>
      <c r="L94" s="55">
        <v>3450000</v>
      </c>
      <c r="M94" s="438">
        <v>3470000</v>
      </c>
      <c r="N94" s="154">
        <v>3270000</v>
      </c>
    </row>
    <row r="95" spans="2:20" x14ac:dyDescent="0.25">
      <c r="B95" s="87"/>
      <c r="C95" s="171" t="s">
        <v>57</v>
      </c>
      <c r="D95" s="55">
        <v>1502000</v>
      </c>
      <c r="E95" s="55">
        <v>1543000</v>
      </c>
      <c r="F95" s="55">
        <v>1613000</v>
      </c>
      <c r="G95" s="55">
        <v>1664000</v>
      </c>
      <c r="H95" s="55">
        <v>1704000</v>
      </c>
      <c r="I95" s="55">
        <v>1765000</v>
      </c>
      <c r="J95" s="55">
        <v>1805000</v>
      </c>
      <c r="K95" s="55">
        <v>1856000</v>
      </c>
      <c r="L95" s="55">
        <v>1917000</v>
      </c>
      <c r="M95" s="438">
        <v>1957000</v>
      </c>
      <c r="N95" s="154">
        <v>1998000</v>
      </c>
    </row>
    <row r="96" spans="2:20" x14ac:dyDescent="0.25">
      <c r="B96" s="87"/>
      <c r="C96" s="171" t="s">
        <v>44</v>
      </c>
      <c r="D96" s="55">
        <v>10519100</v>
      </c>
      <c r="E96" s="55">
        <v>10709800</v>
      </c>
      <c r="F96" s="55">
        <v>10910000</v>
      </c>
      <c r="G96" s="55">
        <v>11111000</v>
      </c>
      <c r="H96" s="55">
        <v>11372000</v>
      </c>
      <c r="I96" s="55">
        <v>11593000</v>
      </c>
      <c r="J96" s="55">
        <v>11824000</v>
      </c>
      <c r="K96" s="55">
        <v>12085000</v>
      </c>
      <c r="L96" s="55">
        <v>12335000</v>
      </c>
      <c r="M96" s="438">
        <v>12566000</v>
      </c>
      <c r="N96" s="154">
        <v>12817000</v>
      </c>
    </row>
    <row r="97" spans="2:14" x14ac:dyDescent="0.25">
      <c r="B97" s="87"/>
      <c r="C97" s="171" t="s">
        <v>40</v>
      </c>
      <c r="D97" s="55">
        <v>58125000</v>
      </c>
      <c r="E97" s="55">
        <v>59355000</v>
      </c>
      <c r="F97" s="55">
        <v>60236000</v>
      </c>
      <c r="G97" s="55">
        <v>61137000</v>
      </c>
      <c r="H97" s="55">
        <v>62718000</v>
      </c>
      <c r="I97" s="55">
        <v>64709000</v>
      </c>
      <c r="J97" s="55">
        <v>67120000</v>
      </c>
      <c r="K97" s="55">
        <v>69531000</v>
      </c>
      <c r="L97" s="55">
        <v>71571000</v>
      </c>
      <c r="M97" s="438">
        <v>73162000</v>
      </c>
      <c r="N97" s="154">
        <v>74613000</v>
      </c>
    </row>
    <row r="98" spans="2:14" ht="15.75" thickBot="1" x14ac:dyDescent="0.3">
      <c r="B98" s="89"/>
      <c r="C98" s="173" t="s">
        <v>49</v>
      </c>
      <c r="D98" s="157">
        <v>12411000</v>
      </c>
      <c r="E98" s="157">
        <v>13385600</v>
      </c>
      <c r="F98" s="157">
        <v>14376300</v>
      </c>
      <c r="G98" s="157">
        <v>15494100</v>
      </c>
      <c r="H98" s="157">
        <v>16488900</v>
      </c>
      <c r="I98" s="157">
        <v>17496600</v>
      </c>
      <c r="J98" s="157">
        <v>18520500</v>
      </c>
      <c r="K98" s="157">
        <v>19480300</v>
      </c>
      <c r="L98" s="157">
        <v>20603600</v>
      </c>
      <c r="M98" s="441">
        <v>21865900</v>
      </c>
      <c r="N98" s="158">
        <v>23072200</v>
      </c>
    </row>
    <row r="100" spans="2:14" x14ac:dyDescent="0.25">
      <c r="B100" s="497" t="s">
        <v>451</v>
      </c>
    </row>
  </sheetData>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8" id="{94A8B706-DED5-44AE-AB3B-363E7EFCE20F}">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P12:P14</xm:sqref>
        </x14:conditionalFormatting>
        <x14:conditionalFormatting xmlns:xm="http://schemas.microsoft.com/office/excel/2006/main">
          <x14:cfRule type="iconSet" priority="1" id="{FD3601B5-7B8C-492C-959E-613D9584B8C9}">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B10</xm:sqref>
        </x14:conditionalFormatting>
        <x14:conditionalFormatting xmlns:xm="http://schemas.microsoft.com/office/excel/2006/main">
          <x14:cfRule type="iconSet" priority="2" id="{499BBAA8-F45A-4E8A-8805-A478A9AC7A06}">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B9 B11:B89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2"/>
  </sheetPr>
  <dimension ref="A2:S100"/>
  <sheetViews>
    <sheetView showGridLines="0" zoomScale="84" zoomScaleNormal="84" workbookViewId="0">
      <pane ySplit="8" topLeftCell="A24" activePane="bottomLeft" state="frozen"/>
      <selection pane="bottomLeft" activeCell="C100" sqref="C100"/>
    </sheetView>
  </sheetViews>
  <sheetFormatPr defaultColWidth="9.140625" defaultRowHeight="15" x14ac:dyDescent="0.25"/>
  <cols>
    <col min="1" max="1" width="2.140625" customWidth="1"/>
    <col min="2" max="2" width="3" customWidth="1"/>
    <col min="3" max="3" width="27.7109375" bestFit="1" customWidth="1"/>
    <col min="4" max="4" width="17.5703125" customWidth="1"/>
    <col min="5" max="5" width="15.140625" customWidth="1"/>
    <col min="6" max="6" width="16.42578125" customWidth="1"/>
    <col min="7" max="7" width="16.140625" customWidth="1"/>
    <col min="8" max="8" width="15.5703125" customWidth="1"/>
    <col min="9" max="9" width="15" customWidth="1"/>
    <col min="10" max="10" width="17" customWidth="1"/>
    <col min="11" max="11" width="15.42578125" customWidth="1"/>
    <col min="12" max="13" width="15.140625" customWidth="1"/>
    <col min="14" max="14" width="12.85546875" customWidth="1"/>
    <col min="16" max="16" width="14" bestFit="1" customWidth="1"/>
  </cols>
  <sheetData>
    <row r="2" spans="1:17" ht="21" x14ac:dyDescent="0.35">
      <c r="A2" s="72"/>
      <c r="B2" s="72"/>
      <c r="C2" s="1" t="s">
        <v>25</v>
      </c>
      <c r="I2" t="s">
        <v>452</v>
      </c>
    </row>
    <row r="3" spans="1:17" x14ac:dyDescent="0.25">
      <c r="C3" s="15"/>
    </row>
    <row r="4" spans="1:17" ht="16.5" customHeight="1" x14ac:dyDescent="0.25">
      <c r="C4" t="s">
        <v>438</v>
      </c>
    </row>
    <row r="5" spans="1:17" ht="18" customHeight="1" x14ac:dyDescent="0.3">
      <c r="C5" t="s">
        <v>428</v>
      </c>
      <c r="H5" s="5"/>
      <c r="J5" s="5"/>
      <c r="Q5" s="5"/>
    </row>
    <row r="6" spans="1:17" x14ac:dyDescent="0.25">
      <c r="C6" t="s">
        <v>435</v>
      </c>
      <c r="D6" s="20"/>
    </row>
    <row r="7" spans="1:17" x14ac:dyDescent="0.25">
      <c r="K7" s="12"/>
      <c r="L7" s="12"/>
    </row>
    <row r="8" spans="1:17" x14ac:dyDescent="0.25">
      <c r="C8" s="39"/>
      <c r="D8" s="163">
        <v>2012.5</v>
      </c>
      <c r="E8" s="162">
        <v>2013.5</v>
      </c>
      <c r="F8" s="162">
        <v>2014.5</v>
      </c>
      <c r="G8" s="162">
        <v>2015.5</v>
      </c>
      <c r="H8" s="162">
        <v>2016.5</v>
      </c>
      <c r="I8" s="162">
        <v>2017.5</v>
      </c>
      <c r="J8" s="162">
        <v>2018.5</v>
      </c>
      <c r="K8" s="163">
        <v>2019.5</v>
      </c>
      <c r="L8" s="162">
        <v>2020.5</v>
      </c>
      <c r="M8" s="162">
        <v>2021.5</v>
      </c>
      <c r="N8" s="162">
        <v>2022.5</v>
      </c>
    </row>
    <row r="9" spans="1:17" x14ac:dyDescent="0.25">
      <c r="C9" s="243" t="s">
        <v>39</v>
      </c>
      <c r="D9" s="164">
        <v>158000</v>
      </c>
      <c r="E9" s="164">
        <v>171000</v>
      </c>
      <c r="F9" s="164">
        <v>187000</v>
      </c>
      <c r="G9" s="164">
        <v>202000</v>
      </c>
      <c r="H9" s="164">
        <v>216000</v>
      </c>
      <c r="I9" s="164">
        <v>232000</v>
      </c>
      <c r="J9" s="164">
        <v>249000</v>
      </c>
      <c r="K9" s="164">
        <v>269000</v>
      </c>
      <c r="L9" s="164">
        <v>291000</v>
      </c>
      <c r="M9" s="164">
        <v>315000</v>
      </c>
      <c r="N9" s="164">
        <v>338000</v>
      </c>
    </row>
    <row r="10" spans="1:17" x14ac:dyDescent="0.25">
      <c r="C10" s="36" t="s">
        <v>43</v>
      </c>
      <c r="D10" s="164">
        <v>377000</v>
      </c>
      <c r="E10" s="164">
        <v>385000</v>
      </c>
      <c r="F10" s="164">
        <v>393000</v>
      </c>
      <c r="G10" s="164">
        <v>399000</v>
      </c>
      <c r="H10" s="164">
        <v>406000</v>
      </c>
      <c r="I10" s="164">
        <v>411000</v>
      </c>
      <c r="J10" s="164">
        <v>416000</v>
      </c>
      <c r="K10" s="164">
        <v>421000</v>
      </c>
      <c r="L10" s="164">
        <v>428000</v>
      </c>
      <c r="M10" s="207">
        <v>435000</v>
      </c>
      <c r="N10" s="207">
        <v>443000</v>
      </c>
    </row>
    <row r="11" spans="1:17" x14ac:dyDescent="0.25">
      <c r="C11" s="36" t="s">
        <v>48</v>
      </c>
      <c r="D11" s="164">
        <v>72000</v>
      </c>
      <c r="E11" s="164">
        <v>75000</v>
      </c>
      <c r="F11" s="164">
        <v>78000</v>
      </c>
      <c r="G11" s="164">
        <v>81000</v>
      </c>
      <c r="H11" s="164">
        <v>86000</v>
      </c>
      <c r="I11" s="164">
        <v>91000</v>
      </c>
      <c r="J11" s="164">
        <v>97000</v>
      </c>
      <c r="K11" s="164">
        <v>103000</v>
      </c>
      <c r="L11" s="164">
        <v>110000</v>
      </c>
      <c r="M11" s="207">
        <v>116000</v>
      </c>
      <c r="N11" s="207">
        <v>124000</v>
      </c>
      <c r="O11" s="15"/>
      <c r="P11" s="15"/>
    </row>
    <row r="12" spans="1:17" x14ac:dyDescent="0.25">
      <c r="C12" s="36" t="s">
        <v>53</v>
      </c>
      <c r="D12" s="164">
        <v>3415000</v>
      </c>
      <c r="E12" s="164">
        <v>3552000</v>
      </c>
      <c r="F12" s="164">
        <v>3643000</v>
      </c>
      <c r="G12" s="164">
        <v>3721000</v>
      </c>
      <c r="H12" s="164">
        <v>3786000</v>
      </c>
      <c r="I12" s="164">
        <v>3815000</v>
      </c>
      <c r="J12" s="164">
        <v>3918000</v>
      </c>
      <c r="K12" s="164">
        <v>4021000</v>
      </c>
      <c r="L12" s="164">
        <v>4112000</v>
      </c>
      <c r="M12" s="207">
        <v>4206000</v>
      </c>
      <c r="N12" s="207">
        <v>4287000</v>
      </c>
      <c r="O12" s="46"/>
    </row>
    <row r="13" spans="1:17" x14ac:dyDescent="0.25">
      <c r="C13" s="36" t="s">
        <v>56</v>
      </c>
      <c r="D13" s="164">
        <v>4800</v>
      </c>
      <c r="E13" s="164">
        <v>5000</v>
      </c>
      <c r="F13" s="164">
        <v>5100</v>
      </c>
      <c r="G13" s="164">
        <v>5300</v>
      </c>
      <c r="H13" s="164">
        <v>5500</v>
      </c>
      <c r="I13" s="164">
        <v>5700</v>
      </c>
      <c r="J13" s="164">
        <v>6000</v>
      </c>
      <c r="K13" s="164">
        <v>6200</v>
      </c>
      <c r="L13" s="164">
        <v>6400</v>
      </c>
      <c r="M13" s="207">
        <v>6500</v>
      </c>
      <c r="N13" s="207">
        <v>6800</v>
      </c>
      <c r="O13" s="19"/>
    </row>
    <row r="14" spans="1:17" x14ac:dyDescent="0.25">
      <c r="C14" s="36" t="s">
        <v>58</v>
      </c>
      <c r="D14" s="164">
        <v>28000</v>
      </c>
      <c r="E14" s="164">
        <v>30000</v>
      </c>
      <c r="F14" s="164">
        <v>33000</v>
      </c>
      <c r="G14" s="164">
        <v>36000</v>
      </c>
      <c r="H14" s="164">
        <v>39000</v>
      </c>
      <c r="I14" s="164">
        <v>41000</v>
      </c>
      <c r="J14" s="164">
        <v>44000</v>
      </c>
      <c r="K14" s="164">
        <v>47000</v>
      </c>
      <c r="L14" s="164">
        <v>51000</v>
      </c>
      <c r="M14" s="207">
        <v>54000</v>
      </c>
      <c r="N14" s="207">
        <v>58000</v>
      </c>
      <c r="O14" s="19"/>
    </row>
    <row r="15" spans="1:17" x14ac:dyDescent="0.25">
      <c r="C15" s="36" t="s">
        <v>59</v>
      </c>
      <c r="D15" s="164">
        <v>13000</v>
      </c>
      <c r="E15" s="164">
        <v>13000</v>
      </c>
      <c r="F15" s="164">
        <v>13000</v>
      </c>
      <c r="G15" s="164">
        <v>14000</v>
      </c>
      <c r="H15" s="164">
        <v>14000</v>
      </c>
      <c r="I15" s="164">
        <v>15000</v>
      </c>
      <c r="J15" s="164">
        <v>15000</v>
      </c>
      <c r="K15" s="164">
        <v>16000</v>
      </c>
      <c r="L15" s="164">
        <v>16000</v>
      </c>
      <c r="M15" s="207">
        <v>17000</v>
      </c>
      <c r="N15" s="207">
        <v>17000</v>
      </c>
    </row>
    <row r="16" spans="1:17" x14ac:dyDescent="0.25">
      <c r="C16" s="36" t="s">
        <v>60</v>
      </c>
      <c r="D16" s="164">
        <v>99000</v>
      </c>
      <c r="E16" s="164">
        <v>105000</v>
      </c>
      <c r="F16" s="164">
        <v>110000</v>
      </c>
      <c r="G16" s="164">
        <v>116000</v>
      </c>
      <c r="H16" s="164">
        <v>122000</v>
      </c>
      <c r="I16" s="164">
        <v>127000</v>
      </c>
      <c r="J16" s="164">
        <v>132000</v>
      </c>
      <c r="K16" s="164">
        <v>137000</v>
      </c>
      <c r="L16" s="164">
        <v>143000</v>
      </c>
      <c r="M16" s="207">
        <v>148000</v>
      </c>
      <c r="N16" s="207">
        <v>153000</v>
      </c>
    </row>
    <row r="17" spans="3:14" x14ac:dyDescent="0.25">
      <c r="C17" s="36" t="s">
        <v>61</v>
      </c>
      <c r="D17" s="164">
        <v>86000</v>
      </c>
      <c r="E17" s="164">
        <v>95000</v>
      </c>
      <c r="F17" s="164">
        <v>105000</v>
      </c>
      <c r="G17" s="164">
        <v>118000</v>
      </c>
      <c r="H17" s="164">
        <v>136000</v>
      </c>
      <c r="I17" s="164">
        <v>156000</v>
      </c>
      <c r="J17" s="164">
        <v>168000</v>
      </c>
      <c r="K17" s="164">
        <v>176000</v>
      </c>
      <c r="L17" s="164">
        <v>183000</v>
      </c>
      <c r="M17" s="207">
        <v>195000</v>
      </c>
      <c r="N17" s="207">
        <v>207000</v>
      </c>
    </row>
    <row r="18" spans="3:14" x14ac:dyDescent="0.25">
      <c r="C18" s="36" t="s">
        <v>63</v>
      </c>
      <c r="D18" s="164">
        <v>31000</v>
      </c>
      <c r="E18" s="164">
        <v>33000</v>
      </c>
      <c r="F18" s="164">
        <v>34000</v>
      </c>
      <c r="G18" s="164">
        <v>34000</v>
      </c>
      <c r="H18" s="164">
        <v>34000</v>
      </c>
      <c r="I18" s="164">
        <v>36000</v>
      </c>
      <c r="J18" s="164">
        <v>38000</v>
      </c>
      <c r="K18" s="164">
        <v>41000</v>
      </c>
      <c r="L18" s="164">
        <v>44000</v>
      </c>
      <c r="M18" s="207">
        <v>47000</v>
      </c>
      <c r="N18" s="207">
        <v>51000</v>
      </c>
    </row>
    <row r="19" spans="3:14" x14ac:dyDescent="0.25">
      <c r="C19" s="36" t="s">
        <v>64</v>
      </c>
      <c r="D19" s="164">
        <v>7700</v>
      </c>
      <c r="E19" s="164">
        <v>7900</v>
      </c>
      <c r="F19" s="164">
        <v>8000</v>
      </c>
      <c r="G19" s="164">
        <v>8200</v>
      </c>
      <c r="H19" s="164">
        <v>8300</v>
      </c>
      <c r="I19" s="164">
        <v>8400</v>
      </c>
      <c r="J19" s="164">
        <v>8500</v>
      </c>
      <c r="K19" s="164">
        <v>8700</v>
      </c>
      <c r="L19" s="164">
        <v>8900</v>
      </c>
      <c r="M19" s="207">
        <v>9100</v>
      </c>
      <c r="N19" s="207">
        <v>9300</v>
      </c>
    </row>
    <row r="20" spans="3:14" x14ac:dyDescent="0.25">
      <c r="C20" s="36" t="s">
        <v>65</v>
      </c>
      <c r="D20" s="164">
        <v>94000</v>
      </c>
      <c r="E20" s="164">
        <v>98000</v>
      </c>
      <c r="F20" s="164">
        <v>102000</v>
      </c>
      <c r="G20" s="164">
        <v>106000</v>
      </c>
      <c r="H20" s="164">
        <v>110000</v>
      </c>
      <c r="I20" s="164">
        <v>114000</v>
      </c>
      <c r="J20" s="164">
        <v>119000</v>
      </c>
      <c r="K20" s="164">
        <v>122000</v>
      </c>
      <c r="L20" s="164">
        <v>125000</v>
      </c>
      <c r="M20" s="207">
        <v>129000</v>
      </c>
      <c r="N20" s="207">
        <v>132000</v>
      </c>
    </row>
    <row r="21" spans="3:14" x14ac:dyDescent="0.25">
      <c r="C21" s="36" t="s">
        <v>67</v>
      </c>
      <c r="D21" s="164">
        <v>82000</v>
      </c>
      <c r="E21" s="164">
        <v>86000</v>
      </c>
      <c r="F21" s="164">
        <v>90000</v>
      </c>
      <c r="G21" s="164">
        <v>94000</v>
      </c>
      <c r="H21" s="164">
        <v>96000</v>
      </c>
      <c r="I21" s="164">
        <v>98000</v>
      </c>
      <c r="J21" s="164">
        <v>101000</v>
      </c>
      <c r="K21" s="164">
        <v>106000</v>
      </c>
      <c r="L21" s="164">
        <v>111000</v>
      </c>
      <c r="M21" s="207">
        <v>118000</v>
      </c>
      <c r="N21" s="207">
        <v>125000</v>
      </c>
    </row>
    <row r="22" spans="3:14" x14ac:dyDescent="0.25">
      <c r="C22" s="36" t="s">
        <v>68</v>
      </c>
      <c r="D22" s="164">
        <v>10000</v>
      </c>
      <c r="E22" s="164">
        <v>10000</v>
      </c>
      <c r="F22" s="164">
        <v>10000</v>
      </c>
      <c r="G22" s="164">
        <v>11000</v>
      </c>
      <c r="H22" s="164">
        <v>11000</v>
      </c>
      <c r="I22" s="164">
        <v>12000</v>
      </c>
      <c r="J22" s="164">
        <v>12000</v>
      </c>
      <c r="K22" s="164">
        <v>13000</v>
      </c>
      <c r="L22" s="164">
        <v>14000</v>
      </c>
      <c r="M22" s="207">
        <v>15000</v>
      </c>
      <c r="N22" s="207">
        <v>16000</v>
      </c>
    </row>
    <row r="23" spans="3:14" x14ac:dyDescent="0.25">
      <c r="C23" s="36" t="s">
        <v>69</v>
      </c>
      <c r="D23" s="164">
        <v>8800</v>
      </c>
      <c r="E23" s="164">
        <v>10000</v>
      </c>
      <c r="F23" s="164">
        <v>11000</v>
      </c>
      <c r="G23" s="164">
        <v>12000</v>
      </c>
      <c r="H23" s="164">
        <v>13000</v>
      </c>
      <c r="I23" s="164">
        <v>15000</v>
      </c>
      <c r="J23" s="164">
        <v>16000</v>
      </c>
      <c r="K23" s="164">
        <v>17000</v>
      </c>
      <c r="L23" s="164">
        <v>19000</v>
      </c>
      <c r="M23" s="207">
        <v>20000</v>
      </c>
      <c r="N23" s="207">
        <v>22000</v>
      </c>
    </row>
    <row r="24" spans="3:14" x14ac:dyDescent="0.25">
      <c r="C24" s="36" t="s">
        <v>70</v>
      </c>
      <c r="D24" s="164">
        <v>1500</v>
      </c>
      <c r="E24" s="164">
        <v>1600</v>
      </c>
      <c r="F24" s="164">
        <v>1700</v>
      </c>
      <c r="G24" s="164">
        <v>1900</v>
      </c>
      <c r="H24" s="164">
        <v>2000</v>
      </c>
      <c r="I24" s="164">
        <v>2200</v>
      </c>
      <c r="J24" s="164">
        <v>2300</v>
      </c>
      <c r="K24" s="164">
        <v>2500</v>
      </c>
      <c r="L24" s="164">
        <v>2600</v>
      </c>
      <c r="M24" s="207">
        <v>2800</v>
      </c>
      <c r="N24" s="207">
        <v>3000</v>
      </c>
    </row>
    <row r="25" spans="3:14" x14ac:dyDescent="0.25">
      <c r="C25" s="36" t="s">
        <v>71</v>
      </c>
      <c r="D25" s="164">
        <v>23000</v>
      </c>
      <c r="E25" s="164">
        <v>24000</v>
      </c>
      <c r="F25" s="164">
        <v>24000</v>
      </c>
      <c r="G25" s="164">
        <v>26000</v>
      </c>
      <c r="H25" s="164">
        <v>27000</v>
      </c>
      <c r="I25" s="164">
        <v>29000</v>
      </c>
      <c r="J25" s="164">
        <v>30000</v>
      </c>
      <c r="K25" s="164">
        <v>32000</v>
      </c>
      <c r="L25" s="164">
        <v>34000</v>
      </c>
      <c r="M25" s="207">
        <v>36000</v>
      </c>
      <c r="N25" s="207">
        <v>38000</v>
      </c>
    </row>
    <row r="26" spans="3:14" x14ac:dyDescent="0.25">
      <c r="C26" s="36" t="s">
        <v>72</v>
      </c>
      <c r="D26" s="164">
        <v>99000</v>
      </c>
      <c r="E26" s="164">
        <v>106000</v>
      </c>
      <c r="F26" s="164">
        <v>112000</v>
      </c>
      <c r="G26" s="164">
        <v>122000</v>
      </c>
      <c r="H26" s="164">
        <v>135000</v>
      </c>
      <c r="I26" s="164">
        <v>150000</v>
      </c>
      <c r="J26" s="164">
        <v>162000</v>
      </c>
      <c r="K26" s="164">
        <v>174000</v>
      </c>
      <c r="L26" s="164">
        <v>189000</v>
      </c>
      <c r="M26" s="207">
        <v>207000</v>
      </c>
      <c r="N26" s="207">
        <v>223000</v>
      </c>
    </row>
    <row r="27" spans="3:14" x14ac:dyDescent="0.25">
      <c r="C27" s="36" t="s">
        <v>74</v>
      </c>
      <c r="D27" s="164">
        <v>2200</v>
      </c>
      <c r="E27" s="164">
        <v>2400</v>
      </c>
      <c r="F27" s="164">
        <v>2600</v>
      </c>
      <c r="G27" s="164">
        <v>2800</v>
      </c>
      <c r="H27" s="164">
        <v>3000</v>
      </c>
      <c r="I27" s="164">
        <v>3200</v>
      </c>
      <c r="J27" s="164">
        <v>3500</v>
      </c>
      <c r="K27" s="164">
        <v>3700</v>
      </c>
      <c r="L27" s="164">
        <v>3900</v>
      </c>
      <c r="M27" s="207">
        <v>4200</v>
      </c>
      <c r="N27" s="207">
        <v>4400</v>
      </c>
    </row>
    <row r="28" spans="3:14" x14ac:dyDescent="0.25">
      <c r="C28" s="36" t="s">
        <v>76</v>
      </c>
      <c r="D28" s="164">
        <v>123000</v>
      </c>
      <c r="E28" s="164">
        <v>126000</v>
      </c>
      <c r="F28" s="164">
        <v>128000</v>
      </c>
      <c r="G28" s="164">
        <v>129000</v>
      </c>
      <c r="H28" s="164">
        <v>128000</v>
      </c>
      <c r="I28" s="164">
        <v>127000</v>
      </c>
      <c r="J28" s="164">
        <v>125000</v>
      </c>
      <c r="K28" s="164">
        <v>125000</v>
      </c>
      <c r="L28" s="164">
        <v>123000</v>
      </c>
      <c r="M28" s="207">
        <v>122000</v>
      </c>
      <c r="N28" s="207">
        <v>121000</v>
      </c>
    </row>
    <row r="29" spans="3:14" x14ac:dyDescent="0.25">
      <c r="C29" s="36" t="s">
        <v>77</v>
      </c>
      <c r="D29" s="164">
        <v>103000</v>
      </c>
      <c r="E29" s="164">
        <v>113000</v>
      </c>
      <c r="F29" s="164">
        <v>129000</v>
      </c>
      <c r="G29" s="164">
        <v>148000</v>
      </c>
      <c r="H29" s="164">
        <v>170000</v>
      </c>
      <c r="I29" s="164">
        <v>194000</v>
      </c>
      <c r="J29" s="164">
        <v>218000</v>
      </c>
      <c r="K29" s="164">
        <v>238000</v>
      </c>
      <c r="L29" s="164">
        <v>258000</v>
      </c>
      <c r="M29" s="207">
        <v>279000</v>
      </c>
      <c r="N29" s="207">
        <v>301000</v>
      </c>
    </row>
    <row r="30" spans="3:14" x14ac:dyDescent="0.25">
      <c r="C30" s="36" t="s">
        <v>78</v>
      </c>
      <c r="D30" s="164">
        <v>1449000</v>
      </c>
      <c r="E30" s="164">
        <v>1483000</v>
      </c>
      <c r="F30" s="164">
        <v>1521000</v>
      </c>
      <c r="G30" s="164">
        <v>1563000</v>
      </c>
      <c r="H30" s="164">
        <v>1607000</v>
      </c>
      <c r="I30" s="164">
        <v>1656000</v>
      </c>
      <c r="J30" s="164">
        <v>1703000</v>
      </c>
      <c r="K30" s="164">
        <v>1747000</v>
      </c>
      <c r="L30" s="164">
        <v>1791000</v>
      </c>
      <c r="M30" s="207">
        <v>1842000</v>
      </c>
      <c r="N30" s="207">
        <v>1887000</v>
      </c>
    </row>
    <row r="31" spans="3:14" x14ac:dyDescent="0.25">
      <c r="C31" s="36" t="s">
        <v>79</v>
      </c>
      <c r="D31" s="164">
        <v>113000</v>
      </c>
      <c r="E31" s="164">
        <v>115000</v>
      </c>
      <c r="F31" s="164">
        <v>117000</v>
      </c>
      <c r="G31" s="164">
        <v>119000</v>
      </c>
      <c r="H31" s="164">
        <v>120000</v>
      </c>
      <c r="I31" s="164">
        <v>122000</v>
      </c>
      <c r="J31" s="164">
        <v>123000</v>
      </c>
      <c r="K31" s="164">
        <v>124000</v>
      </c>
      <c r="L31" s="164">
        <v>125000</v>
      </c>
      <c r="M31" s="207">
        <v>126000</v>
      </c>
      <c r="N31" s="207">
        <v>128000</v>
      </c>
    </row>
    <row r="32" spans="3:14" x14ac:dyDescent="0.25">
      <c r="C32" s="36" t="s">
        <v>80</v>
      </c>
      <c r="D32" s="164">
        <v>3500</v>
      </c>
      <c r="E32" s="164">
        <v>3700</v>
      </c>
      <c r="F32" s="164">
        <v>4000</v>
      </c>
      <c r="G32" s="164">
        <v>4200</v>
      </c>
      <c r="H32" s="164">
        <v>4400</v>
      </c>
      <c r="I32" s="164">
        <v>4600</v>
      </c>
      <c r="J32" s="164">
        <v>4900</v>
      </c>
      <c r="K32" s="164">
        <v>5200</v>
      </c>
      <c r="L32" s="164">
        <v>5600</v>
      </c>
      <c r="M32" s="207">
        <v>6100</v>
      </c>
      <c r="N32" s="207">
        <v>6500</v>
      </c>
    </row>
    <row r="33" spans="3:14" x14ac:dyDescent="0.25">
      <c r="C33" s="36" t="s">
        <v>82</v>
      </c>
      <c r="D33" s="164">
        <v>4800</v>
      </c>
      <c r="E33" s="164">
        <v>4900</v>
      </c>
      <c r="F33" s="164">
        <v>5100</v>
      </c>
      <c r="G33" s="164">
        <v>5200</v>
      </c>
      <c r="H33" s="164">
        <v>5200</v>
      </c>
      <c r="I33" s="164">
        <v>5300</v>
      </c>
      <c r="J33" s="164">
        <v>5400</v>
      </c>
      <c r="K33" s="164">
        <v>5500</v>
      </c>
      <c r="L33" s="164">
        <v>5600</v>
      </c>
      <c r="M33" s="207">
        <v>5700</v>
      </c>
      <c r="N33" s="207">
        <v>5800</v>
      </c>
    </row>
    <row r="34" spans="3:14" x14ac:dyDescent="0.25">
      <c r="C34" s="36" t="s">
        <v>81</v>
      </c>
      <c r="D34" s="164">
        <v>420000</v>
      </c>
      <c r="E34" s="164">
        <v>468000</v>
      </c>
      <c r="F34" s="164">
        <v>515000</v>
      </c>
      <c r="G34" s="164">
        <v>555000</v>
      </c>
      <c r="H34" s="164">
        <v>592000</v>
      </c>
      <c r="I34" s="164">
        <v>623000</v>
      </c>
      <c r="J34" s="164">
        <v>654000</v>
      </c>
      <c r="K34" s="164">
        <v>678000</v>
      </c>
      <c r="L34" s="164">
        <v>706000</v>
      </c>
      <c r="M34" s="207">
        <v>746000</v>
      </c>
      <c r="N34" s="207">
        <v>790000</v>
      </c>
    </row>
    <row r="35" spans="3:14" x14ac:dyDescent="0.25">
      <c r="C35" s="36" t="s">
        <v>83</v>
      </c>
      <c r="D35" s="164">
        <v>4900</v>
      </c>
      <c r="E35" s="164">
        <v>5000</v>
      </c>
      <c r="F35" s="164">
        <v>5300</v>
      </c>
      <c r="G35" s="164">
        <v>5900</v>
      </c>
      <c r="H35" s="164">
        <v>6600</v>
      </c>
      <c r="I35" s="164">
        <v>7400</v>
      </c>
      <c r="J35" s="164">
        <v>8300</v>
      </c>
      <c r="K35" s="164">
        <v>9300</v>
      </c>
      <c r="L35" s="164">
        <v>10000</v>
      </c>
      <c r="M35" s="207">
        <v>11000</v>
      </c>
      <c r="N35" s="207">
        <v>11000</v>
      </c>
    </row>
    <row r="36" spans="3:14" x14ac:dyDescent="0.25">
      <c r="C36" s="36" t="s">
        <v>84</v>
      </c>
      <c r="D36" s="164">
        <v>162000</v>
      </c>
      <c r="E36" s="164">
        <v>171000</v>
      </c>
      <c r="F36" s="164">
        <v>181000</v>
      </c>
      <c r="G36" s="164">
        <v>199000</v>
      </c>
      <c r="H36" s="164">
        <v>206000</v>
      </c>
      <c r="I36" s="164">
        <v>209000</v>
      </c>
      <c r="J36" s="164">
        <v>218000</v>
      </c>
      <c r="K36" s="164">
        <v>227000</v>
      </c>
      <c r="L36" s="164">
        <v>238000</v>
      </c>
      <c r="M36" s="207">
        <v>251000</v>
      </c>
      <c r="N36" s="207">
        <v>263000</v>
      </c>
    </row>
    <row r="37" spans="3:14" x14ac:dyDescent="0.25">
      <c r="C37" s="36" t="s">
        <v>85</v>
      </c>
      <c r="D37" s="164">
        <v>21000</v>
      </c>
      <c r="E37" s="164">
        <v>23000</v>
      </c>
      <c r="F37" s="164">
        <v>25000</v>
      </c>
      <c r="G37" s="164">
        <v>27000</v>
      </c>
      <c r="H37" s="164">
        <v>30000</v>
      </c>
      <c r="I37" s="164">
        <v>33000</v>
      </c>
      <c r="J37" s="164">
        <v>37000</v>
      </c>
      <c r="K37" s="164">
        <v>40000</v>
      </c>
      <c r="L37" s="164">
        <v>43000</v>
      </c>
      <c r="M37" s="207">
        <v>47000</v>
      </c>
      <c r="N37" s="207">
        <v>50000</v>
      </c>
    </row>
    <row r="38" spans="3:14" x14ac:dyDescent="0.25">
      <c r="C38" s="36" t="s">
        <v>86</v>
      </c>
      <c r="D38" s="164">
        <v>10000</v>
      </c>
      <c r="E38" s="164">
        <v>11000</v>
      </c>
      <c r="F38" s="164">
        <v>12000</v>
      </c>
      <c r="G38" s="164">
        <v>13000</v>
      </c>
      <c r="H38" s="164">
        <v>14000</v>
      </c>
      <c r="I38" s="164">
        <v>15000</v>
      </c>
      <c r="J38" s="164">
        <v>15000</v>
      </c>
      <c r="K38" s="164">
        <v>16000</v>
      </c>
      <c r="L38" s="164">
        <v>17000</v>
      </c>
      <c r="M38" s="207">
        <v>18000</v>
      </c>
      <c r="N38" s="207">
        <v>19000</v>
      </c>
    </row>
    <row r="39" spans="3:14" x14ac:dyDescent="0.25">
      <c r="C39" s="36" t="s">
        <v>87</v>
      </c>
      <c r="D39" s="164">
        <v>78000</v>
      </c>
      <c r="E39" s="164">
        <v>80000</v>
      </c>
      <c r="F39" s="164">
        <v>82000</v>
      </c>
      <c r="G39" s="164">
        <v>85000</v>
      </c>
      <c r="H39" s="164">
        <v>87000</v>
      </c>
      <c r="I39" s="164">
        <v>89000</v>
      </c>
      <c r="J39" s="164">
        <v>93000</v>
      </c>
      <c r="K39" s="164">
        <v>96000</v>
      </c>
      <c r="L39" s="164">
        <v>100000</v>
      </c>
      <c r="M39" s="207">
        <v>105000</v>
      </c>
      <c r="N39" s="207">
        <v>108000</v>
      </c>
    </row>
    <row r="40" spans="3:14" x14ac:dyDescent="0.25">
      <c r="C40" s="36" t="s">
        <v>88</v>
      </c>
      <c r="D40" s="164">
        <v>143000</v>
      </c>
      <c r="E40" s="164">
        <v>149000</v>
      </c>
      <c r="F40" s="164">
        <v>155000</v>
      </c>
      <c r="G40" s="164">
        <v>161000</v>
      </c>
      <c r="H40" s="164">
        <v>166000</v>
      </c>
      <c r="I40" s="164">
        <v>172000</v>
      </c>
      <c r="J40" s="164">
        <v>178000</v>
      </c>
      <c r="K40" s="164">
        <v>183000</v>
      </c>
      <c r="L40" s="164">
        <v>188000</v>
      </c>
      <c r="M40" s="207">
        <v>193000</v>
      </c>
      <c r="N40" s="207">
        <v>198000</v>
      </c>
    </row>
    <row r="41" spans="3:14" x14ac:dyDescent="0.25">
      <c r="C41" s="36" t="s">
        <v>89</v>
      </c>
      <c r="D41" s="164">
        <v>1562000</v>
      </c>
      <c r="E41" s="164">
        <v>1589000</v>
      </c>
      <c r="F41" s="164">
        <v>1609000</v>
      </c>
      <c r="G41" s="164">
        <v>1631000</v>
      </c>
      <c r="H41" s="164">
        <v>1677000</v>
      </c>
      <c r="I41" s="164">
        <v>1738000</v>
      </c>
      <c r="J41" s="164">
        <v>1804000</v>
      </c>
      <c r="K41" s="164">
        <v>1869000</v>
      </c>
      <c r="L41" s="164">
        <v>1922000</v>
      </c>
      <c r="M41" s="207">
        <v>1958000</v>
      </c>
      <c r="N41" s="207">
        <v>1990000</v>
      </c>
    </row>
    <row r="42" spans="3:14" x14ac:dyDescent="0.25">
      <c r="C42" s="36" t="s">
        <v>90</v>
      </c>
      <c r="D42" s="164">
        <v>2847000</v>
      </c>
      <c r="E42" s="164">
        <v>2877000</v>
      </c>
      <c r="F42" s="164">
        <v>2891000</v>
      </c>
      <c r="G42" s="164">
        <v>2887000</v>
      </c>
      <c r="H42" s="164">
        <v>2872000</v>
      </c>
      <c r="I42" s="164">
        <v>2865000</v>
      </c>
      <c r="J42" s="164">
        <v>2883000</v>
      </c>
      <c r="K42" s="164">
        <v>2903000</v>
      </c>
      <c r="L42" s="164">
        <v>2926000</v>
      </c>
      <c r="M42" s="207">
        <v>2949000</v>
      </c>
      <c r="N42" s="207">
        <v>2982000</v>
      </c>
    </row>
    <row r="43" spans="3:14" x14ac:dyDescent="0.25">
      <c r="C43" s="36" t="s">
        <v>91</v>
      </c>
      <c r="D43" s="164">
        <v>1928000</v>
      </c>
      <c r="E43" s="164">
        <v>1964000</v>
      </c>
      <c r="F43" s="164">
        <v>2008000</v>
      </c>
      <c r="G43" s="164">
        <v>2046000</v>
      </c>
      <c r="H43" s="164">
        <v>2081000</v>
      </c>
      <c r="I43" s="164">
        <v>2103000</v>
      </c>
      <c r="J43" s="164">
        <v>2122000</v>
      </c>
      <c r="K43" s="164">
        <v>2140000</v>
      </c>
      <c r="L43" s="164">
        <v>2144000</v>
      </c>
      <c r="M43" s="207">
        <v>2149000</v>
      </c>
      <c r="N43" s="207">
        <v>2154000</v>
      </c>
    </row>
    <row r="44" spans="3:14" x14ac:dyDescent="0.25">
      <c r="C44" s="36" t="s">
        <v>92</v>
      </c>
      <c r="D44" s="164">
        <v>377000</v>
      </c>
      <c r="E44" s="164">
        <v>408000</v>
      </c>
      <c r="F44" s="164">
        <v>442000</v>
      </c>
      <c r="G44" s="164">
        <v>481000</v>
      </c>
      <c r="H44" s="164">
        <v>502000</v>
      </c>
      <c r="I44" s="164">
        <v>516000</v>
      </c>
      <c r="J44" s="164">
        <v>528000</v>
      </c>
      <c r="K44" s="164">
        <v>539000</v>
      </c>
      <c r="L44" s="164">
        <v>563000</v>
      </c>
      <c r="M44" s="207">
        <v>587000</v>
      </c>
      <c r="N44" s="207">
        <v>610000</v>
      </c>
    </row>
    <row r="45" spans="3:14" x14ac:dyDescent="0.25">
      <c r="C45" s="36" t="s">
        <v>93</v>
      </c>
      <c r="D45" s="164">
        <v>800</v>
      </c>
      <c r="E45" s="164">
        <v>800</v>
      </c>
      <c r="F45" s="164">
        <v>800</v>
      </c>
      <c r="G45" s="164">
        <v>900</v>
      </c>
      <c r="H45" s="164">
        <v>900</v>
      </c>
      <c r="I45" s="164">
        <v>1000</v>
      </c>
      <c r="J45" s="164">
        <v>1000</v>
      </c>
      <c r="K45" s="164">
        <v>1000</v>
      </c>
      <c r="L45" s="164">
        <v>1100</v>
      </c>
      <c r="M45" s="207">
        <v>1100</v>
      </c>
      <c r="N45" s="207">
        <v>1100</v>
      </c>
    </row>
    <row r="46" spans="3:14" x14ac:dyDescent="0.25">
      <c r="C46" s="36" t="s">
        <v>94</v>
      </c>
      <c r="D46" s="164">
        <v>63000</v>
      </c>
      <c r="E46" s="164">
        <v>64000</v>
      </c>
      <c r="F46" s="164">
        <v>65000</v>
      </c>
      <c r="G46" s="164">
        <v>66000</v>
      </c>
      <c r="H46" s="164">
        <v>68000</v>
      </c>
      <c r="I46" s="164">
        <v>69000</v>
      </c>
      <c r="J46" s="164">
        <v>71000</v>
      </c>
      <c r="K46" s="164">
        <v>72000</v>
      </c>
      <c r="L46" s="164">
        <v>74000</v>
      </c>
      <c r="M46" s="207">
        <v>76000</v>
      </c>
      <c r="N46" s="207">
        <v>78000</v>
      </c>
    </row>
    <row r="47" spans="3:14" x14ac:dyDescent="0.25">
      <c r="C47" s="36" t="s">
        <v>96</v>
      </c>
      <c r="D47" s="164">
        <v>45000</v>
      </c>
      <c r="E47" s="164">
        <v>47000</v>
      </c>
      <c r="F47" s="164">
        <v>49000</v>
      </c>
      <c r="G47" s="164">
        <v>51000</v>
      </c>
      <c r="H47" s="164">
        <v>54000</v>
      </c>
      <c r="I47" s="164">
        <v>56000</v>
      </c>
      <c r="J47" s="164">
        <v>58000</v>
      </c>
      <c r="K47" s="164">
        <v>60000</v>
      </c>
      <c r="L47" s="164">
        <v>62000</v>
      </c>
      <c r="M47" s="207">
        <v>64000</v>
      </c>
      <c r="N47" s="207">
        <v>65000</v>
      </c>
    </row>
    <row r="48" spans="3:14" x14ac:dyDescent="0.25">
      <c r="C48" s="36" t="s">
        <v>97</v>
      </c>
      <c r="D48" s="164">
        <v>8600</v>
      </c>
      <c r="E48" s="164">
        <v>9000</v>
      </c>
      <c r="F48" s="164">
        <v>9400</v>
      </c>
      <c r="G48" s="164">
        <v>9600</v>
      </c>
      <c r="H48" s="164">
        <v>9800</v>
      </c>
      <c r="I48" s="164">
        <v>10000</v>
      </c>
      <c r="J48" s="164">
        <v>10000</v>
      </c>
      <c r="K48" s="164">
        <v>10000</v>
      </c>
      <c r="L48" s="164">
        <v>10000</v>
      </c>
      <c r="M48" s="207">
        <v>11000</v>
      </c>
      <c r="N48" s="207">
        <v>11000</v>
      </c>
    </row>
    <row r="49" spans="3:14" x14ac:dyDescent="0.25">
      <c r="C49" s="36" t="s">
        <v>98</v>
      </c>
      <c r="D49" s="164">
        <v>26000</v>
      </c>
      <c r="E49" s="164">
        <v>28000</v>
      </c>
      <c r="F49" s="164">
        <v>30000</v>
      </c>
      <c r="G49" s="164">
        <v>32000</v>
      </c>
      <c r="H49" s="164">
        <v>34000</v>
      </c>
      <c r="I49" s="164">
        <v>36000</v>
      </c>
      <c r="J49" s="164">
        <v>37000</v>
      </c>
      <c r="K49" s="164">
        <v>39000</v>
      </c>
      <c r="L49" s="164">
        <v>41000</v>
      </c>
      <c r="M49" s="207">
        <v>43000</v>
      </c>
      <c r="N49" s="207">
        <v>46000</v>
      </c>
    </row>
    <row r="50" spans="3:14" x14ac:dyDescent="0.25">
      <c r="C50" s="36" t="s">
        <v>99</v>
      </c>
      <c r="D50" s="164">
        <v>141000</v>
      </c>
      <c r="E50" s="164">
        <v>151000</v>
      </c>
      <c r="F50" s="164">
        <v>163000</v>
      </c>
      <c r="G50" s="164">
        <v>174000</v>
      </c>
      <c r="H50" s="164">
        <v>186000</v>
      </c>
      <c r="I50" s="164">
        <v>199000</v>
      </c>
      <c r="J50" s="164">
        <v>212000</v>
      </c>
      <c r="K50" s="164">
        <v>225000</v>
      </c>
      <c r="L50" s="164">
        <v>237000</v>
      </c>
      <c r="M50" s="207">
        <v>250000</v>
      </c>
      <c r="N50" s="207">
        <v>263000</v>
      </c>
    </row>
    <row r="51" spans="3:14" x14ac:dyDescent="0.25">
      <c r="C51" s="244" t="s">
        <v>100</v>
      </c>
      <c r="D51" s="164">
        <v>133000</v>
      </c>
      <c r="E51" s="164">
        <v>146000</v>
      </c>
      <c r="F51" s="164">
        <v>160000</v>
      </c>
      <c r="G51" s="164">
        <v>172000</v>
      </c>
      <c r="H51" s="164">
        <v>183000</v>
      </c>
      <c r="I51" s="164">
        <v>194000</v>
      </c>
      <c r="J51" s="164">
        <v>207000</v>
      </c>
      <c r="K51" s="164">
        <v>225000</v>
      </c>
      <c r="L51" s="164">
        <v>238000</v>
      </c>
      <c r="M51" s="207">
        <v>251000</v>
      </c>
      <c r="N51" s="207">
        <v>263000</v>
      </c>
    </row>
    <row r="52" spans="3:14" x14ac:dyDescent="0.25">
      <c r="C52" s="36" t="s">
        <v>101</v>
      </c>
      <c r="D52" s="164">
        <v>48000</v>
      </c>
      <c r="E52" s="164">
        <v>53000</v>
      </c>
      <c r="F52" s="164">
        <v>60000</v>
      </c>
      <c r="G52" s="164">
        <v>67000</v>
      </c>
      <c r="H52" s="164">
        <v>74000</v>
      </c>
      <c r="I52" s="164">
        <v>82000</v>
      </c>
      <c r="J52" s="164">
        <v>90000</v>
      </c>
      <c r="K52" s="164">
        <v>99000</v>
      </c>
      <c r="L52" s="164">
        <v>107000</v>
      </c>
      <c r="M52" s="207">
        <v>116000</v>
      </c>
      <c r="N52" s="207">
        <v>126000</v>
      </c>
    </row>
    <row r="53" spans="3:14" x14ac:dyDescent="0.25">
      <c r="C53" s="36" t="s">
        <v>102</v>
      </c>
      <c r="D53" s="164">
        <v>7900</v>
      </c>
      <c r="E53" s="164">
        <v>8400</v>
      </c>
      <c r="F53" s="164">
        <v>9000</v>
      </c>
      <c r="G53" s="164">
        <v>9500</v>
      </c>
      <c r="H53" s="164">
        <v>9700</v>
      </c>
      <c r="I53" s="164">
        <v>9900</v>
      </c>
      <c r="J53" s="164">
        <v>10000</v>
      </c>
      <c r="K53" s="164">
        <v>10000</v>
      </c>
      <c r="L53" s="164">
        <v>11000</v>
      </c>
      <c r="M53" s="207">
        <v>11000</v>
      </c>
      <c r="N53" s="207">
        <v>12000</v>
      </c>
    </row>
    <row r="54" spans="3:14" x14ac:dyDescent="0.25">
      <c r="C54" s="36" t="s">
        <v>103</v>
      </c>
      <c r="D54" s="164">
        <v>10000</v>
      </c>
      <c r="E54" s="164">
        <v>10000</v>
      </c>
      <c r="F54" s="164">
        <v>10000</v>
      </c>
      <c r="G54" s="164">
        <v>10000</v>
      </c>
      <c r="H54" s="164">
        <v>10000</v>
      </c>
      <c r="I54" s="164">
        <v>10000</v>
      </c>
      <c r="J54" s="164">
        <v>10000</v>
      </c>
      <c r="K54" s="164">
        <v>10000</v>
      </c>
      <c r="L54" s="164">
        <v>10000</v>
      </c>
      <c r="M54" s="207">
        <v>11000</v>
      </c>
      <c r="N54" s="207">
        <v>11000</v>
      </c>
    </row>
    <row r="55" spans="3:14" x14ac:dyDescent="0.25">
      <c r="C55" s="36" t="s">
        <v>104</v>
      </c>
      <c r="D55" s="164">
        <v>427000</v>
      </c>
      <c r="E55" s="164">
        <v>436000</v>
      </c>
      <c r="F55" s="164">
        <v>444000</v>
      </c>
      <c r="G55" s="164">
        <v>451000</v>
      </c>
      <c r="H55" s="164">
        <v>458000</v>
      </c>
      <c r="I55" s="164">
        <v>465000</v>
      </c>
      <c r="J55" s="164">
        <v>471000</v>
      </c>
      <c r="K55" s="164">
        <v>478000</v>
      </c>
      <c r="L55" s="164">
        <v>486000</v>
      </c>
      <c r="M55" s="207">
        <v>492000</v>
      </c>
      <c r="N55" s="207">
        <v>500000</v>
      </c>
    </row>
    <row r="56" spans="3:14" x14ac:dyDescent="0.25">
      <c r="C56" s="36" t="s">
        <v>105</v>
      </c>
      <c r="D56" s="164">
        <v>81000</v>
      </c>
      <c r="E56" s="164">
        <v>95000</v>
      </c>
      <c r="F56" s="164">
        <v>112000</v>
      </c>
      <c r="G56" s="164">
        <v>130000</v>
      </c>
      <c r="H56" s="164">
        <v>145000</v>
      </c>
      <c r="I56" s="164">
        <v>158000</v>
      </c>
      <c r="J56" s="164">
        <v>170000</v>
      </c>
      <c r="K56" s="164">
        <v>183000</v>
      </c>
      <c r="L56" s="164">
        <v>197000</v>
      </c>
      <c r="M56" s="207">
        <v>209000</v>
      </c>
      <c r="N56" s="207">
        <v>221000</v>
      </c>
    </row>
    <row r="57" spans="3:14" x14ac:dyDescent="0.25">
      <c r="C57" s="36" t="s">
        <v>106</v>
      </c>
      <c r="D57" s="164">
        <v>373000</v>
      </c>
      <c r="E57" s="164">
        <v>386000</v>
      </c>
      <c r="F57" s="164">
        <v>398000</v>
      </c>
      <c r="G57" s="164">
        <v>409000</v>
      </c>
      <c r="H57" s="164">
        <v>421000</v>
      </c>
      <c r="I57" s="164">
        <v>430000</v>
      </c>
      <c r="J57" s="164">
        <v>438000</v>
      </c>
      <c r="K57" s="164">
        <v>445000</v>
      </c>
      <c r="L57" s="164">
        <v>452000</v>
      </c>
      <c r="M57" s="207">
        <v>459000</v>
      </c>
      <c r="N57" s="207">
        <v>467000</v>
      </c>
    </row>
    <row r="58" spans="3:14" x14ac:dyDescent="0.25">
      <c r="C58" s="36" t="s">
        <v>107</v>
      </c>
      <c r="D58" s="164">
        <v>508000</v>
      </c>
      <c r="E58" s="164">
        <v>515000</v>
      </c>
      <c r="F58" s="164">
        <v>524000</v>
      </c>
      <c r="G58" s="164">
        <v>532000</v>
      </c>
      <c r="H58" s="164">
        <v>543000</v>
      </c>
      <c r="I58" s="164">
        <v>561000</v>
      </c>
      <c r="J58" s="164">
        <v>579000</v>
      </c>
      <c r="K58" s="164">
        <v>597000</v>
      </c>
      <c r="L58" s="164">
        <v>615000</v>
      </c>
      <c r="M58" s="207">
        <v>643000</v>
      </c>
      <c r="N58" s="207">
        <v>668000</v>
      </c>
    </row>
    <row r="59" spans="3:14" x14ac:dyDescent="0.25">
      <c r="C59" s="36" t="s">
        <v>108</v>
      </c>
      <c r="D59" s="164">
        <v>127000</v>
      </c>
      <c r="E59" s="164">
        <v>131000</v>
      </c>
      <c r="F59" s="164">
        <v>134000</v>
      </c>
      <c r="G59" s="164">
        <v>137000</v>
      </c>
      <c r="H59" s="164">
        <v>140000</v>
      </c>
      <c r="I59" s="164">
        <v>143000</v>
      </c>
      <c r="J59" s="164">
        <v>146000</v>
      </c>
      <c r="K59" s="164">
        <v>148000</v>
      </c>
      <c r="L59" s="164">
        <v>151000</v>
      </c>
      <c r="M59" s="207">
        <v>154000</v>
      </c>
      <c r="N59" s="207">
        <v>156000</v>
      </c>
    </row>
    <row r="60" spans="3:14" x14ac:dyDescent="0.25">
      <c r="C60" s="36" t="s">
        <v>109</v>
      </c>
      <c r="D60" s="164">
        <v>53000</v>
      </c>
      <c r="E60" s="164">
        <v>57000</v>
      </c>
      <c r="F60" s="164">
        <v>61000</v>
      </c>
      <c r="G60" s="164">
        <v>66000</v>
      </c>
      <c r="H60" s="164">
        <v>72000</v>
      </c>
      <c r="I60" s="164">
        <v>78000</v>
      </c>
      <c r="J60" s="164">
        <v>78000</v>
      </c>
      <c r="K60" s="164">
        <v>77000</v>
      </c>
      <c r="L60" s="164">
        <v>75000</v>
      </c>
      <c r="M60" s="207">
        <v>74000</v>
      </c>
      <c r="N60" s="207">
        <v>77000</v>
      </c>
    </row>
    <row r="61" spans="3:14" x14ac:dyDescent="0.25">
      <c r="C61" s="36" t="s">
        <v>111</v>
      </c>
      <c r="D61" s="164">
        <v>511000</v>
      </c>
      <c r="E61" s="164">
        <v>517000</v>
      </c>
      <c r="F61" s="164">
        <v>529000</v>
      </c>
      <c r="G61" s="164">
        <v>543000</v>
      </c>
      <c r="H61" s="164">
        <v>561000</v>
      </c>
      <c r="I61" s="164">
        <v>588000</v>
      </c>
      <c r="J61" s="164">
        <v>619000</v>
      </c>
      <c r="K61" s="164">
        <v>663000</v>
      </c>
      <c r="L61" s="164">
        <v>712000</v>
      </c>
      <c r="M61" s="207">
        <v>767000</v>
      </c>
      <c r="N61" s="207">
        <v>822000</v>
      </c>
    </row>
    <row r="62" spans="3:14" x14ac:dyDescent="0.25">
      <c r="C62" s="36" t="s">
        <v>112</v>
      </c>
      <c r="D62" s="164">
        <v>1555000</v>
      </c>
      <c r="E62" s="164">
        <v>1623000</v>
      </c>
      <c r="F62" s="164">
        <v>1661000</v>
      </c>
      <c r="G62" s="164">
        <v>1677000</v>
      </c>
      <c r="H62" s="164">
        <v>1703000</v>
      </c>
      <c r="I62" s="164">
        <v>1737000</v>
      </c>
      <c r="J62" s="164">
        <v>1819000</v>
      </c>
      <c r="K62" s="164">
        <v>1916000</v>
      </c>
      <c r="L62" s="164">
        <v>2030000</v>
      </c>
      <c r="M62" s="207">
        <v>2147000</v>
      </c>
      <c r="N62" s="207">
        <v>2272000</v>
      </c>
    </row>
    <row r="63" spans="3:14" x14ac:dyDescent="0.25">
      <c r="C63" s="36" t="s">
        <v>114</v>
      </c>
      <c r="D63" s="164">
        <v>75000</v>
      </c>
      <c r="E63" s="164">
        <v>79000</v>
      </c>
      <c r="F63" s="164">
        <v>83000</v>
      </c>
      <c r="G63" s="164">
        <v>86000</v>
      </c>
      <c r="H63" s="164">
        <v>91000</v>
      </c>
      <c r="I63" s="164">
        <v>94000</v>
      </c>
      <c r="J63" s="164">
        <v>98000</v>
      </c>
      <c r="K63" s="164">
        <v>101000</v>
      </c>
      <c r="L63" s="164">
        <v>104000</v>
      </c>
      <c r="M63" s="207">
        <v>108000</v>
      </c>
      <c r="N63" s="207">
        <v>111000</v>
      </c>
    </row>
    <row r="64" spans="3:14" x14ac:dyDescent="0.25">
      <c r="C64" s="36" t="s">
        <v>115</v>
      </c>
      <c r="D64" s="164">
        <v>554000</v>
      </c>
      <c r="E64" s="164">
        <v>574000</v>
      </c>
      <c r="F64" s="164">
        <v>594000</v>
      </c>
      <c r="G64" s="164">
        <v>612000</v>
      </c>
      <c r="H64" s="164">
        <v>633000</v>
      </c>
      <c r="I64" s="164">
        <v>651000</v>
      </c>
      <c r="J64" s="164">
        <v>671000</v>
      </c>
      <c r="K64" s="164">
        <v>690000</v>
      </c>
      <c r="L64" s="164">
        <v>711000</v>
      </c>
      <c r="M64" s="207">
        <v>733000</v>
      </c>
      <c r="N64" s="207">
        <v>756000</v>
      </c>
    </row>
    <row r="65" spans="3:19" x14ac:dyDescent="0.25">
      <c r="C65" s="36" t="s">
        <v>116</v>
      </c>
      <c r="D65" s="164">
        <v>66000</v>
      </c>
      <c r="E65" s="164">
        <v>69000</v>
      </c>
      <c r="F65" s="164">
        <v>73000</v>
      </c>
      <c r="G65" s="164">
        <v>77000</v>
      </c>
      <c r="H65" s="164">
        <v>82000</v>
      </c>
      <c r="I65" s="164">
        <v>89000</v>
      </c>
      <c r="J65" s="164">
        <v>96000</v>
      </c>
      <c r="K65" s="164">
        <v>103000</v>
      </c>
      <c r="L65" s="164">
        <v>110000</v>
      </c>
      <c r="M65" s="207">
        <v>116000</v>
      </c>
      <c r="N65" s="207">
        <v>122000</v>
      </c>
    </row>
    <row r="66" spans="3:19" x14ac:dyDescent="0.25">
      <c r="C66" s="36" t="s">
        <v>117</v>
      </c>
      <c r="D66" s="164">
        <v>1200</v>
      </c>
      <c r="E66" s="164">
        <v>1200</v>
      </c>
      <c r="F66" s="164">
        <v>1200</v>
      </c>
      <c r="G66" s="164">
        <v>1100</v>
      </c>
      <c r="H66" s="164">
        <v>1100</v>
      </c>
      <c r="I66" s="164">
        <v>1100</v>
      </c>
      <c r="J66" s="164">
        <v>1000</v>
      </c>
      <c r="K66" s="164">
        <v>1000</v>
      </c>
      <c r="L66" s="164">
        <v>1000</v>
      </c>
      <c r="M66" s="207">
        <v>1000</v>
      </c>
      <c r="N66" s="207">
        <v>1100</v>
      </c>
    </row>
    <row r="67" spans="3:19" x14ac:dyDescent="0.25">
      <c r="C67" s="36" t="s">
        <v>118</v>
      </c>
      <c r="D67" s="164">
        <v>1300</v>
      </c>
      <c r="E67" s="164">
        <v>1300</v>
      </c>
      <c r="F67" s="164">
        <v>1400</v>
      </c>
      <c r="G67" s="164">
        <v>1400</v>
      </c>
      <c r="H67" s="164">
        <v>1500</v>
      </c>
      <c r="I67" s="164">
        <v>1600</v>
      </c>
      <c r="J67" s="164">
        <v>1600</v>
      </c>
      <c r="K67" s="164">
        <v>1700</v>
      </c>
      <c r="L67" s="164">
        <v>1800</v>
      </c>
      <c r="M67" s="207">
        <v>1800</v>
      </c>
      <c r="N67" s="207">
        <v>1900</v>
      </c>
    </row>
    <row r="68" spans="3:19" x14ac:dyDescent="0.25">
      <c r="C68" s="36" t="s">
        <v>119</v>
      </c>
      <c r="D68" s="164">
        <v>47000</v>
      </c>
      <c r="E68" s="164">
        <v>55000</v>
      </c>
      <c r="F68" s="164">
        <v>65000</v>
      </c>
      <c r="G68" s="164">
        <v>75000</v>
      </c>
      <c r="H68" s="164">
        <v>84000</v>
      </c>
      <c r="I68" s="164">
        <v>93000</v>
      </c>
      <c r="J68" s="164">
        <v>98000</v>
      </c>
      <c r="K68" s="164">
        <v>102000</v>
      </c>
      <c r="L68" s="164">
        <v>107000</v>
      </c>
      <c r="M68" s="207">
        <v>114000</v>
      </c>
      <c r="N68" s="207">
        <v>120000</v>
      </c>
    </row>
    <row r="69" spans="3:19" x14ac:dyDescent="0.25">
      <c r="C69" s="36" t="s">
        <v>120</v>
      </c>
      <c r="D69" s="164">
        <v>38000</v>
      </c>
      <c r="E69" s="164">
        <v>43000</v>
      </c>
      <c r="F69" s="164">
        <v>47000</v>
      </c>
      <c r="G69" s="164">
        <v>51000</v>
      </c>
      <c r="H69" s="164">
        <v>54000</v>
      </c>
      <c r="I69" s="164">
        <v>58000</v>
      </c>
      <c r="J69" s="164">
        <v>61000</v>
      </c>
      <c r="K69" s="164">
        <v>65000</v>
      </c>
      <c r="L69" s="164">
        <v>68000</v>
      </c>
      <c r="M69" s="207">
        <v>72000</v>
      </c>
      <c r="N69" s="207">
        <v>76000</v>
      </c>
    </row>
    <row r="70" spans="3:19" x14ac:dyDescent="0.25">
      <c r="C70" s="36" t="s">
        <v>121</v>
      </c>
      <c r="D70" s="164">
        <v>4700</v>
      </c>
      <c r="E70" s="164">
        <v>4800</v>
      </c>
      <c r="F70" s="164">
        <v>4900</v>
      </c>
      <c r="G70" s="164">
        <v>5000</v>
      </c>
      <c r="H70" s="164">
        <v>5100</v>
      </c>
      <c r="I70" s="164">
        <v>5300</v>
      </c>
      <c r="J70" s="164">
        <v>5500</v>
      </c>
      <c r="K70" s="164">
        <v>5700</v>
      </c>
      <c r="L70" s="164">
        <v>5900</v>
      </c>
      <c r="M70" s="207">
        <v>6100</v>
      </c>
      <c r="N70" s="207">
        <v>6300</v>
      </c>
    </row>
    <row r="71" spans="3:19" x14ac:dyDescent="0.25">
      <c r="C71" s="36" t="s">
        <v>122</v>
      </c>
      <c r="D71" s="164">
        <v>2600</v>
      </c>
      <c r="E71" s="164">
        <v>2700</v>
      </c>
      <c r="F71" s="164">
        <v>2800</v>
      </c>
      <c r="G71" s="164">
        <v>2900</v>
      </c>
      <c r="H71" s="164">
        <v>3000</v>
      </c>
      <c r="I71" s="164">
        <v>3200</v>
      </c>
      <c r="J71" s="164">
        <v>3400</v>
      </c>
      <c r="K71" s="164">
        <v>3700</v>
      </c>
      <c r="L71" s="164">
        <v>4000</v>
      </c>
      <c r="M71" s="207">
        <v>4400</v>
      </c>
      <c r="N71" s="207">
        <v>4900</v>
      </c>
    </row>
    <row r="72" spans="3:19" x14ac:dyDescent="0.25">
      <c r="C72" s="36" t="s">
        <v>123</v>
      </c>
      <c r="D72" s="164">
        <v>6200</v>
      </c>
      <c r="E72" s="164">
        <v>6300</v>
      </c>
      <c r="F72" s="164">
        <v>6200</v>
      </c>
      <c r="G72" s="164">
        <v>6000</v>
      </c>
      <c r="H72" s="164">
        <v>5900</v>
      </c>
      <c r="I72" s="164">
        <v>5700</v>
      </c>
      <c r="J72" s="164">
        <v>5600</v>
      </c>
      <c r="K72" s="164">
        <v>6000</v>
      </c>
      <c r="L72" s="164">
        <v>6400</v>
      </c>
      <c r="M72" s="207">
        <v>6900</v>
      </c>
      <c r="N72" s="207">
        <v>7400</v>
      </c>
    </row>
    <row r="73" spans="3:19" x14ac:dyDescent="0.25">
      <c r="C73" s="36" t="s">
        <v>124</v>
      </c>
      <c r="D73" s="164">
        <v>396000</v>
      </c>
      <c r="E73" s="164">
        <v>396000</v>
      </c>
      <c r="F73" s="164">
        <v>396000</v>
      </c>
      <c r="G73" s="164">
        <v>395000</v>
      </c>
      <c r="H73" s="164">
        <v>395000</v>
      </c>
      <c r="I73" s="164">
        <v>397000</v>
      </c>
      <c r="J73" s="164">
        <v>398000</v>
      </c>
      <c r="K73" s="164">
        <v>400000</v>
      </c>
      <c r="L73" s="164">
        <v>401000</v>
      </c>
      <c r="M73" s="207">
        <v>403000</v>
      </c>
      <c r="N73" s="207">
        <v>405000</v>
      </c>
    </row>
    <row r="74" spans="3:19" x14ac:dyDescent="0.25">
      <c r="C74" s="36" t="s">
        <v>125</v>
      </c>
      <c r="D74" s="164">
        <v>32000</v>
      </c>
      <c r="E74" s="164">
        <v>34000</v>
      </c>
      <c r="F74" s="164">
        <v>35000</v>
      </c>
      <c r="G74" s="164">
        <v>36000</v>
      </c>
      <c r="H74" s="164">
        <v>37000</v>
      </c>
      <c r="I74" s="164">
        <v>39000</v>
      </c>
      <c r="J74" s="164">
        <v>40000</v>
      </c>
      <c r="K74" s="164">
        <v>41000</v>
      </c>
      <c r="L74" s="164">
        <v>43000</v>
      </c>
      <c r="M74" s="207">
        <v>44000</v>
      </c>
      <c r="N74" s="207">
        <v>46000</v>
      </c>
    </row>
    <row r="75" spans="3:19" x14ac:dyDescent="0.25">
      <c r="C75" s="36" t="s">
        <v>126</v>
      </c>
      <c r="D75" s="164">
        <v>83000</v>
      </c>
      <c r="E75" s="164">
        <v>88000</v>
      </c>
      <c r="F75" s="164">
        <v>94000</v>
      </c>
      <c r="G75" s="164">
        <v>101000</v>
      </c>
      <c r="H75" s="164">
        <v>109000</v>
      </c>
      <c r="I75" s="164">
        <v>116000</v>
      </c>
      <c r="J75" s="164">
        <v>125000</v>
      </c>
      <c r="K75" s="164">
        <v>132000</v>
      </c>
      <c r="L75" s="164">
        <v>141000</v>
      </c>
      <c r="M75" s="207">
        <v>149000</v>
      </c>
      <c r="N75" s="207">
        <v>158000</v>
      </c>
    </row>
    <row r="76" spans="3:19" x14ac:dyDescent="0.25">
      <c r="C76" s="36" t="s">
        <v>127</v>
      </c>
      <c r="D76" s="164">
        <v>169000</v>
      </c>
      <c r="E76" s="164">
        <v>156000</v>
      </c>
      <c r="F76" s="164">
        <v>140000</v>
      </c>
      <c r="G76" s="164">
        <v>132000</v>
      </c>
      <c r="H76" s="164">
        <v>132000</v>
      </c>
      <c r="I76" s="164">
        <v>137000</v>
      </c>
      <c r="J76" s="164">
        <v>144000</v>
      </c>
      <c r="K76" s="164">
        <v>157000</v>
      </c>
      <c r="L76" s="164">
        <v>169000</v>
      </c>
      <c r="M76" s="207">
        <v>181000</v>
      </c>
      <c r="N76" s="207">
        <v>196000</v>
      </c>
    </row>
    <row r="77" spans="3:19" x14ac:dyDescent="0.25">
      <c r="C77" s="36" t="s">
        <v>128</v>
      </c>
      <c r="D77" s="164">
        <v>68000</v>
      </c>
      <c r="E77" s="164">
        <v>69000</v>
      </c>
      <c r="F77" s="164">
        <v>71000</v>
      </c>
      <c r="G77" s="164">
        <v>73000</v>
      </c>
      <c r="H77" s="164">
        <v>76000</v>
      </c>
      <c r="I77" s="164">
        <v>79000</v>
      </c>
      <c r="J77" s="164">
        <v>82000</v>
      </c>
      <c r="K77" s="164">
        <v>85000</v>
      </c>
      <c r="L77" s="164">
        <v>89000</v>
      </c>
      <c r="M77" s="207">
        <v>92000</v>
      </c>
      <c r="N77" s="207">
        <v>96000</v>
      </c>
    </row>
    <row r="78" spans="3:19" x14ac:dyDescent="0.25">
      <c r="C78" s="36" t="s">
        <v>129</v>
      </c>
      <c r="D78" s="164">
        <v>261000</v>
      </c>
      <c r="E78" s="164">
        <v>277000</v>
      </c>
      <c r="F78" s="164">
        <v>294000</v>
      </c>
      <c r="G78" s="164">
        <v>313000</v>
      </c>
      <c r="H78" s="164">
        <v>335000</v>
      </c>
      <c r="I78" s="164">
        <v>358000</v>
      </c>
      <c r="J78" s="164">
        <v>381000</v>
      </c>
      <c r="K78" s="164">
        <v>406000</v>
      </c>
      <c r="L78" s="164">
        <v>432000</v>
      </c>
      <c r="M78" s="207">
        <v>457000</v>
      </c>
      <c r="N78" s="207">
        <v>485000</v>
      </c>
    </row>
    <row r="79" spans="3:19" ht="16.5" customHeight="1" x14ac:dyDescent="0.25">
      <c r="C79" s="36" t="s">
        <v>130</v>
      </c>
      <c r="D79" s="164">
        <v>3700</v>
      </c>
      <c r="E79" s="164">
        <v>3800</v>
      </c>
      <c r="F79" s="164">
        <v>4000</v>
      </c>
      <c r="G79" s="164">
        <v>4100</v>
      </c>
      <c r="H79" s="164">
        <v>4300</v>
      </c>
      <c r="I79" s="164">
        <v>4500</v>
      </c>
      <c r="J79" s="164">
        <v>4700</v>
      </c>
      <c r="K79" s="164">
        <v>5000</v>
      </c>
      <c r="L79" s="164">
        <v>5300</v>
      </c>
      <c r="M79" s="207">
        <v>5600</v>
      </c>
      <c r="N79" s="207">
        <v>5900</v>
      </c>
    </row>
    <row r="80" spans="3:19" x14ac:dyDescent="0.25">
      <c r="C80" s="36" t="s">
        <v>131</v>
      </c>
      <c r="D80" s="164">
        <v>34000</v>
      </c>
      <c r="E80" s="164">
        <v>36000</v>
      </c>
      <c r="F80" s="164">
        <v>39000</v>
      </c>
      <c r="G80" s="164">
        <v>41000</v>
      </c>
      <c r="H80" s="164">
        <v>44000</v>
      </c>
      <c r="I80" s="164">
        <v>47000</v>
      </c>
      <c r="J80" s="164">
        <v>50000</v>
      </c>
      <c r="K80" s="164">
        <v>53000</v>
      </c>
      <c r="L80" s="164">
        <v>57000</v>
      </c>
      <c r="M80" s="207">
        <v>61000</v>
      </c>
      <c r="N80" s="207">
        <v>64000</v>
      </c>
      <c r="O80" s="17"/>
      <c r="P80" s="17"/>
      <c r="Q80" s="17"/>
      <c r="R80" s="17"/>
      <c r="S80" s="17"/>
    </row>
    <row r="81" spans="2:19" x14ac:dyDescent="0.25">
      <c r="C81" s="36" t="s">
        <v>132</v>
      </c>
      <c r="D81" s="164">
        <v>129000</v>
      </c>
      <c r="E81" s="164">
        <v>128000</v>
      </c>
      <c r="F81" s="164">
        <v>127000</v>
      </c>
      <c r="G81" s="164">
        <v>126000</v>
      </c>
      <c r="H81" s="164">
        <v>125000</v>
      </c>
      <c r="I81" s="164">
        <v>124000</v>
      </c>
      <c r="J81" s="164">
        <v>123000</v>
      </c>
      <c r="K81" s="164">
        <v>124000</v>
      </c>
      <c r="L81" s="164">
        <v>125000</v>
      </c>
      <c r="M81" s="207">
        <v>126000</v>
      </c>
      <c r="N81" s="207">
        <v>127000</v>
      </c>
      <c r="O81" s="17"/>
      <c r="P81" s="17"/>
      <c r="Q81" s="17"/>
      <c r="R81" s="17"/>
      <c r="S81" s="17"/>
    </row>
    <row r="82" spans="2:19" x14ac:dyDescent="0.25">
      <c r="C82" s="36" t="s">
        <v>133</v>
      </c>
      <c r="D82" s="164">
        <v>162000</v>
      </c>
      <c r="E82" s="164">
        <v>177000</v>
      </c>
      <c r="F82" s="164">
        <v>192000</v>
      </c>
      <c r="G82" s="164">
        <v>210000</v>
      </c>
      <c r="H82" s="164">
        <v>230000</v>
      </c>
      <c r="I82" s="164">
        <v>248000</v>
      </c>
      <c r="J82" s="164">
        <v>266000</v>
      </c>
      <c r="K82" s="164">
        <v>281000</v>
      </c>
      <c r="L82" s="164">
        <v>300000</v>
      </c>
      <c r="M82" s="207">
        <v>321000</v>
      </c>
      <c r="N82" s="207">
        <v>336000</v>
      </c>
      <c r="O82" s="17"/>
      <c r="P82" s="17"/>
      <c r="Q82" s="17"/>
      <c r="R82" s="17"/>
      <c r="S82" s="17"/>
    </row>
    <row r="83" spans="2:19" x14ac:dyDescent="0.25">
      <c r="C83" s="36" t="s">
        <v>134</v>
      </c>
      <c r="D83" s="164">
        <v>134000</v>
      </c>
      <c r="E83" s="164">
        <v>134000</v>
      </c>
      <c r="F83" s="164">
        <v>134000</v>
      </c>
      <c r="G83" s="164">
        <v>133000</v>
      </c>
      <c r="H83" s="164">
        <v>133000</v>
      </c>
      <c r="I83" s="164">
        <v>132000</v>
      </c>
      <c r="J83" s="164">
        <v>132000</v>
      </c>
      <c r="K83" s="164">
        <v>132000</v>
      </c>
      <c r="L83" s="164">
        <v>131000</v>
      </c>
      <c r="M83" s="207">
        <v>131000</v>
      </c>
      <c r="N83" s="207">
        <v>112000</v>
      </c>
      <c r="O83" s="17"/>
      <c r="P83" s="17"/>
      <c r="Q83" s="17"/>
      <c r="R83" s="17"/>
      <c r="S83" s="17"/>
    </row>
    <row r="84" spans="2:19" x14ac:dyDescent="0.25">
      <c r="C84" s="36" t="s">
        <v>135</v>
      </c>
      <c r="D84" s="164">
        <v>630000</v>
      </c>
      <c r="E84" s="164">
        <v>645000</v>
      </c>
      <c r="F84" s="164">
        <v>658000</v>
      </c>
      <c r="G84" s="164">
        <v>671000</v>
      </c>
      <c r="H84" s="164">
        <v>684000</v>
      </c>
      <c r="I84" s="164">
        <v>697000</v>
      </c>
      <c r="J84" s="164">
        <v>706000</v>
      </c>
      <c r="K84" s="164">
        <v>717000</v>
      </c>
      <c r="L84" s="164">
        <v>727000</v>
      </c>
      <c r="M84" s="207">
        <v>733000</v>
      </c>
      <c r="N84" s="207">
        <v>741000</v>
      </c>
      <c r="O84" s="17"/>
      <c r="P84" s="17"/>
      <c r="Q84" s="17"/>
      <c r="R84" s="17"/>
      <c r="S84" s="17"/>
    </row>
    <row r="85" spans="2:19" x14ac:dyDescent="0.25">
      <c r="C85" s="36" t="s">
        <v>136</v>
      </c>
      <c r="D85" s="164">
        <v>3100</v>
      </c>
      <c r="E85" s="164">
        <v>3200</v>
      </c>
      <c r="F85" s="164">
        <v>3400</v>
      </c>
      <c r="G85" s="164">
        <v>3500</v>
      </c>
      <c r="H85" s="164">
        <v>3600</v>
      </c>
      <c r="I85" s="164">
        <v>3700</v>
      </c>
      <c r="J85" s="164">
        <v>3800</v>
      </c>
      <c r="K85" s="164">
        <v>4000</v>
      </c>
      <c r="L85" s="164">
        <v>4100</v>
      </c>
      <c r="M85" s="207">
        <v>4200</v>
      </c>
      <c r="N85" s="207">
        <v>4300</v>
      </c>
      <c r="O85" s="17"/>
      <c r="P85" s="17"/>
      <c r="Q85" s="17"/>
      <c r="R85" s="17"/>
      <c r="S85" s="17"/>
    </row>
    <row r="86" spans="2:19" x14ac:dyDescent="0.25">
      <c r="C86" s="36" t="s">
        <v>137</v>
      </c>
      <c r="D86" s="164">
        <v>1116000</v>
      </c>
      <c r="E86" s="164">
        <v>1125000</v>
      </c>
      <c r="F86" s="164">
        <v>1131000</v>
      </c>
      <c r="G86" s="164">
        <v>1145000</v>
      </c>
      <c r="H86" s="164">
        <v>1162000</v>
      </c>
      <c r="I86" s="164">
        <v>1174000</v>
      </c>
      <c r="J86" s="164">
        <v>1185000</v>
      </c>
      <c r="K86" s="164">
        <v>1190000</v>
      </c>
      <c r="L86" s="164">
        <v>1194000</v>
      </c>
      <c r="M86" s="207">
        <v>1201000</v>
      </c>
      <c r="N86" s="207">
        <v>1208000</v>
      </c>
      <c r="O86" s="17"/>
      <c r="P86" s="17"/>
      <c r="Q86" s="17"/>
      <c r="R86" s="17"/>
      <c r="S86" s="17"/>
    </row>
    <row r="87" spans="2:19" x14ac:dyDescent="0.25">
      <c r="C87" s="36" t="s">
        <v>138</v>
      </c>
      <c r="D87" s="164">
        <v>103000</v>
      </c>
      <c r="E87" s="164">
        <v>111000</v>
      </c>
      <c r="F87" s="164">
        <v>120000</v>
      </c>
      <c r="G87" s="164">
        <v>128000</v>
      </c>
      <c r="H87" s="164">
        <v>137000</v>
      </c>
      <c r="I87" s="164">
        <v>145000</v>
      </c>
      <c r="J87" s="164">
        <v>155000</v>
      </c>
      <c r="K87" s="164">
        <v>164000</v>
      </c>
      <c r="L87" s="164">
        <v>174000</v>
      </c>
      <c r="M87" s="207">
        <v>184000</v>
      </c>
      <c r="N87" s="207">
        <v>193000</v>
      </c>
      <c r="O87" s="17"/>
      <c r="P87" s="17"/>
      <c r="Q87" s="17"/>
      <c r="R87" s="17"/>
      <c r="S87" s="17"/>
    </row>
    <row r="88" spans="2:19" x14ac:dyDescent="0.25">
      <c r="C88" s="36" t="s">
        <v>139</v>
      </c>
      <c r="D88" s="164">
        <v>103000</v>
      </c>
      <c r="E88" s="164">
        <v>110000</v>
      </c>
      <c r="F88" s="164">
        <v>116000</v>
      </c>
      <c r="G88" s="164">
        <v>122000</v>
      </c>
      <c r="H88" s="164">
        <v>129000</v>
      </c>
      <c r="I88" s="164">
        <v>135000</v>
      </c>
      <c r="J88" s="164">
        <v>141000</v>
      </c>
      <c r="K88" s="164">
        <v>148000</v>
      </c>
      <c r="L88" s="164">
        <v>156000</v>
      </c>
      <c r="M88" s="207">
        <v>164000</v>
      </c>
      <c r="N88" s="207">
        <v>172000</v>
      </c>
      <c r="O88" s="17"/>
      <c r="P88" s="17"/>
      <c r="Q88" s="17"/>
      <c r="R88" s="17"/>
      <c r="S88" s="17"/>
    </row>
    <row r="89" spans="2:19" x14ac:dyDescent="0.25">
      <c r="C89" s="245" t="s">
        <v>140</v>
      </c>
      <c r="D89" s="208">
        <v>134000</v>
      </c>
      <c r="E89" s="208">
        <v>142000</v>
      </c>
      <c r="F89" s="208">
        <v>151000</v>
      </c>
      <c r="G89" s="208">
        <v>158000</v>
      </c>
      <c r="H89" s="208">
        <v>163000</v>
      </c>
      <c r="I89" s="208">
        <v>169000</v>
      </c>
      <c r="J89" s="208">
        <v>175000</v>
      </c>
      <c r="K89" s="208">
        <v>178000</v>
      </c>
      <c r="L89" s="208">
        <v>184000</v>
      </c>
      <c r="M89" s="209">
        <v>188000</v>
      </c>
      <c r="N89" s="209">
        <v>193000</v>
      </c>
      <c r="O89" s="17"/>
      <c r="P89" s="17"/>
      <c r="Q89" s="17"/>
      <c r="R89" s="17"/>
      <c r="S89" s="17"/>
    </row>
    <row r="90" spans="2:19" ht="15.75" thickBot="1" x14ac:dyDescent="0.3">
      <c r="C90" s="58"/>
      <c r="D90" s="233"/>
      <c r="E90" s="233"/>
      <c r="F90" s="233"/>
      <c r="G90" s="233"/>
      <c r="H90" s="233"/>
      <c r="I90" s="233"/>
      <c r="J90" s="233"/>
      <c r="K90" s="233"/>
      <c r="L90" s="233"/>
      <c r="M90" s="233"/>
      <c r="N90" s="233"/>
      <c r="O90" s="17"/>
      <c r="P90" s="17"/>
      <c r="Q90" s="17"/>
      <c r="R90" s="17"/>
      <c r="S90" s="17"/>
    </row>
    <row r="91" spans="2:19" ht="15.75" thickBot="1" x14ac:dyDescent="0.3">
      <c r="B91" s="82"/>
      <c r="C91" s="83" t="s">
        <v>150</v>
      </c>
      <c r="D91" s="97">
        <v>22436300</v>
      </c>
      <c r="E91" s="97">
        <v>23149000</v>
      </c>
      <c r="F91" s="97">
        <v>23794900</v>
      </c>
      <c r="G91" s="97">
        <v>24415500</v>
      </c>
      <c r="H91" s="97">
        <v>25049900</v>
      </c>
      <c r="I91" s="97">
        <v>25674800</v>
      </c>
      <c r="J91" s="97">
        <v>26435500</v>
      </c>
      <c r="K91" s="97">
        <v>27215200</v>
      </c>
      <c r="L91" s="97">
        <v>28017600</v>
      </c>
      <c r="M91" s="97">
        <v>28862500</v>
      </c>
      <c r="N91" s="102">
        <v>29689700</v>
      </c>
      <c r="O91" s="17"/>
      <c r="P91" s="17"/>
      <c r="Q91" s="17"/>
      <c r="R91" s="17"/>
      <c r="S91" s="17"/>
    </row>
    <row r="92" spans="2:19" ht="15.75" thickBot="1" x14ac:dyDescent="0.3">
      <c r="D92" s="101"/>
      <c r="E92" s="101"/>
      <c r="F92" s="101"/>
      <c r="G92" s="101"/>
      <c r="H92" s="101"/>
      <c r="I92" s="101"/>
      <c r="J92" s="101"/>
      <c r="K92" s="101"/>
      <c r="L92" s="101"/>
      <c r="M92" s="101"/>
      <c r="N92" s="101"/>
      <c r="O92" s="17"/>
      <c r="P92" s="17"/>
      <c r="Q92" s="17"/>
      <c r="R92" s="17"/>
      <c r="S92" s="17"/>
    </row>
    <row r="93" spans="2:19" x14ac:dyDescent="0.25">
      <c r="B93" s="85"/>
      <c r="C93" s="169" t="s">
        <v>66</v>
      </c>
      <c r="D93" s="98">
        <v>5250500</v>
      </c>
      <c r="E93" s="98">
        <v>5335800</v>
      </c>
      <c r="F93" s="98">
        <v>5400300</v>
      </c>
      <c r="G93" s="98">
        <v>5449600</v>
      </c>
      <c r="H93" s="98">
        <v>5496000</v>
      </c>
      <c r="I93" s="98">
        <v>5536600</v>
      </c>
      <c r="J93" s="98">
        <v>5603000</v>
      </c>
      <c r="K93" s="98">
        <v>5662700</v>
      </c>
      <c r="L93" s="98">
        <v>5724400</v>
      </c>
      <c r="M93" s="98">
        <v>5794000</v>
      </c>
      <c r="N93" s="103">
        <v>5871700</v>
      </c>
    </row>
    <row r="94" spans="2:19" x14ac:dyDescent="0.25">
      <c r="B94" s="87"/>
      <c r="C94" s="171" t="s">
        <v>95</v>
      </c>
      <c r="D94" s="99">
        <v>895000</v>
      </c>
      <c r="E94" s="99">
        <v>912000</v>
      </c>
      <c r="F94" s="99">
        <v>928000</v>
      </c>
      <c r="G94" s="99">
        <v>943000</v>
      </c>
      <c r="H94" s="99">
        <v>961000</v>
      </c>
      <c r="I94" s="99">
        <v>977000</v>
      </c>
      <c r="J94" s="99">
        <v>991000</v>
      </c>
      <c r="K94" s="99">
        <v>1006000</v>
      </c>
      <c r="L94" s="99">
        <v>1021000</v>
      </c>
      <c r="M94" s="99">
        <v>1032000</v>
      </c>
      <c r="N94" s="104">
        <v>1027000</v>
      </c>
    </row>
    <row r="95" spans="2:19" x14ac:dyDescent="0.25">
      <c r="B95" s="87"/>
      <c r="C95" s="171" t="s">
        <v>57</v>
      </c>
      <c r="D95" s="99">
        <v>564800</v>
      </c>
      <c r="E95" s="99">
        <v>585000</v>
      </c>
      <c r="F95" s="99">
        <v>603100</v>
      </c>
      <c r="G95" s="99">
        <v>623300</v>
      </c>
      <c r="H95" s="99">
        <v>640500</v>
      </c>
      <c r="I95" s="99">
        <v>658700</v>
      </c>
      <c r="J95" s="99">
        <v>678000</v>
      </c>
      <c r="K95" s="99">
        <v>694200</v>
      </c>
      <c r="L95" s="99">
        <v>713400</v>
      </c>
      <c r="M95" s="99">
        <v>732500</v>
      </c>
      <c r="N95" s="104">
        <v>749800</v>
      </c>
    </row>
    <row r="96" spans="2:19" x14ac:dyDescent="0.25">
      <c r="B96" s="87"/>
      <c r="C96" s="171" t="s">
        <v>44</v>
      </c>
      <c r="D96" s="99">
        <v>4616200</v>
      </c>
      <c r="E96" s="99">
        <v>4699400</v>
      </c>
      <c r="F96" s="99">
        <v>4790600</v>
      </c>
      <c r="G96" s="99">
        <v>4883800</v>
      </c>
      <c r="H96" s="99">
        <v>4986000</v>
      </c>
      <c r="I96" s="99">
        <v>5083200</v>
      </c>
      <c r="J96" s="99">
        <v>5177500</v>
      </c>
      <c r="K96" s="99">
        <v>5275700</v>
      </c>
      <c r="L96" s="99">
        <v>5363900</v>
      </c>
      <c r="M96" s="99">
        <v>5457200</v>
      </c>
      <c r="N96" s="104">
        <v>5550400</v>
      </c>
    </row>
    <row r="97" spans="2:14" x14ac:dyDescent="0.25">
      <c r="B97" s="87"/>
      <c r="C97" s="171" t="s">
        <v>40</v>
      </c>
      <c r="D97" s="99">
        <v>7607000</v>
      </c>
      <c r="E97" s="99">
        <v>7859000</v>
      </c>
      <c r="F97" s="99">
        <v>8033000</v>
      </c>
      <c r="G97" s="99">
        <v>8172000</v>
      </c>
      <c r="H97" s="99">
        <v>8334000</v>
      </c>
      <c r="I97" s="99">
        <v>8495000</v>
      </c>
      <c r="J97" s="99">
        <v>8782000</v>
      </c>
      <c r="K97" s="99">
        <v>9088000</v>
      </c>
      <c r="L97" s="99">
        <v>9387000</v>
      </c>
      <c r="M97" s="99">
        <v>9689000</v>
      </c>
      <c r="N97" s="104">
        <v>9977000</v>
      </c>
    </row>
    <row r="98" spans="2:14" ht="15.75" thickBot="1" x14ac:dyDescent="0.3">
      <c r="B98" s="89"/>
      <c r="C98" s="173" t="s">
        <v>49</v>
      </c>
      <c r="D98" s="100">
        <v>3502800</v>
      </c>
      <c r="E98" s="100">
        <v>3757800</v>
      </c>
      <c r="F98" s="100">
        <v>4039900</v>
      </c>
      <c r="G98" s="100">
        <v>4343800</v>
      </c>
      <c r="H98" s="100">
        <v>4632400</v>
      </c>
      <c r="I98" s="100">
        <v>4924300</v>
      </c>
      <c r="J98" s="100">
        <v>5204000</v>
      </c>
      <c r="K98" s="100">
        <v>5488600</v>
      </c>
      <c r="L98" s="100">
        <v>5807900</v>
      </c>
      <c r="M98" s="100">
        <v>6157800</v>
      </c>
      <c r="N98" s="105">
        <v>6513800</v>
      </c>
    </row>
    <row r="100" spans="2:14" x14ac:dyDescent="0.25">
      <c r="C100" s="497" t="s">
        <v>451</v>
      </c>
    </row>
  </sheetData>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5" id="{9C0E2520-339C-4D14-ADDD-6CA351A0979E}">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O12:O14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2"/>
  </sheetPr>
  <dimension ref="A2:S100"/>
  <sheetViews>
    <sheetView showGridLines="0" zoomScale="68" zoomScaleNormal="68" workbookViewId="0">
      <pane ySplit="8" topLeftCell="A86" activePane="bottomLeft" state="frozen"/>
      <selection pane="bottomLeft" activeCell="Q110" sqref="Q110"/>
    </sheetView>
  </sheetViews>
  <sheetFormatPr defaultColWidth="9.140625" defaultRowHeight="15" x14ac:dyDescent="0.25"/>
  <cols>
    <col min="1" max="1" width="3" customWidth="1"/>
    <col min="2" max="2" width="2.140625" style="8" customWidth="1"/>
    <col min="3" max="3" width="29.42578125" bestFit="1" customWidth="1"/>
    <col min="4" max="7" width="12.28515625" customWidth="1"/>
    <col min="8" max="8" width="14.140625" customWidth="1"/>
    <col min="9" max="9" width="13.140625" customWidth="1"/>
    <col min="10" max="10" width="13" customWidth="1"/>
    <col min="11" max="11" width="14.28515625" customWidth="1"/>
    <col min="12" max="14" width="13.28515625" customWidth="1"/>
    <col min="15" max="15" width="18" customWidth="1"/>
    <col min="16" max="16" width="13.7109375" bestFit="1" customWidth="1"/>
  </cols>
  <sheetData>
    <row r="2" spans="1:17" ht="21" x14ac:dyDescent="0.35">
      <c r="A2" s="72"/>
      <c r="B2" s="167"/>
      <c r="C2" s="1" t="s">
        <v>26</v>
      </c>
      <c r="J2" t="s">
        <v>454</v>
      </c>
    </row>
    <row r="3" spans="1:17" x14ac:dyDescent="0.25">
      <c r="B3" s="15"/>
      <c r="C3" s="15"/>
    </row>
    <row r="4" spans="1:17" ht="16.5" customHeight="1" x14ac:dyDescent="0.25">
      <c r="B4"/>
      <c r="C4" t="s">
        <v>439</v>
      </c>
    </row>
    <row r="5" spans="1:17" ht="18" customHeight="1" x14ac:dyDescent="0.3">
      <c r="B5"/>
      <c r="C5" t="s">
        <v>428</v>
      </c>
      <c r="H5" s="5"/>
      <c r="J5" s="5"/>
      <c r="Q5" s="5"/>
    </row>
    <row r="6" spans="1:17" x14ac:dyDescent="0.25">
      <c r="B6"/>
      <c r="C6" t="s">
        <v>435</v>
      </c>
      <c r="D6" s="4"/>
    </row>
    <row r="8" spans="1:17" x14ac:dyDescent="0.25">
      <c r="B8" s="42"/>
      <c r="C8" s="39"/>
      <c r="D8" s="151">
        <v>2012.5</v>
      </c>
      <c r="E8" s="151">
        <v>2013.5</v>
      </c>
      <c r="F8" s="151">
        <v>2014.5</v>
      </c>
      <c r="G8" s="151">
        <v>2015.5</v>
      </c>
      <c r="H8" s="151">
        <v>2016.5</v>
      </c>
      <c r="I8" s="151">
        <v>2017.5</v>
      </c>
      <c r="J8" s="151">
        <v>2018.5</v>
      </c>
      <c r="K8" s="151">
        <v>2019.5</v>
      </c>
      <c r="L8" s="151">
        <v>2020.5</v>
      </c>
      <c r="M8" s="151">
        <v>2021.5</v>
      </c>
      <c r="N8" s="151">
        <v>2022.5</v>
      </c>
    </row>
    <row r="9" spans="1:17" x14ac:dyDescent="0.25">
      <c r="B9" s="94"/>
      <c r="C9" s="243" t="s">
        <v>39</v>
      </c>
      <c r="D9" s="65">
        <v>1600</v>
      </c>
      <c r="E9" s="65">
        <v>1700</v>
      </c>
      <c r="F9" s="65">
        <v>1900</v>
      </c>
      <c r="G9" s="65">
        <v>2000</v>
      </c>
      <c r="H9" s="65">
        <v>2200</v>
      </c>
      <c r="I9" s="65">
        <v>2300</v>
      </c>
      <c r="J9" s="65">
        <v>2500</v>
      </c>
      <c r="K9" s="65">
        <v>2700</v>
      </c>
      <c r="L9" s="65">
        <v>3000</v>
      </c>
      <c r="M9" s="65">
        <v>3200</v>
      </c>
      <c r="N9" s="65">
        <v>3400</v>
      </c>
    </row>
    <row r="10" spans="1:17" x14ac:dyDescent="0.25">
      <c r="B10" s="94"/>
      <c r="C10" s="36" t="s">
        <v>43</v>
      </c>
      <c r="D10" s="65">
        <v>840</v>
      </c>
      <c r="E10" s="65">
        <v>860</v>
      </c>
      <c r="F10" s="65">
        <v>880</v>
      </c>
      <c r="G10" s="65">
        <v>890</v>
      </c>
      <c r="H10" s="65">
        <v>910</v>
      </c>
      <c r="I10" s="65">
        <v>920</v>
      </c>
      <c r="J10" s="65">
        <v>930</v>
      </c>
      <c r="K10" s="65">
        <v>940</v>
      </c>
      <c r="L10" s="65">
        <v>960</v>
      </c>
      <c r="M10" s="224">
        <v>970</v>
      </c>
      <c r="N10" s="224">
        <v>990</v>
      </c>
    </row>
    <row r="11" spans="1:17" x14ac:dyDescent="0.25">
      <c r="B11" s="94"/>
      <c r="C11" s="36" t="s">
        <v>48</v>
      </c>
      <c r="D11" s="65">
        <v>480</v>
      </c>
      <c r="E11" s="65">
        <v>500</v>
      </c>
      <c r="F11" s="65">
        <v>520</v>
      </c>
      <c r="G11" s="65">
        <v>550</v>
      </c>
      <c r="H11" s="65">
        <v>570</v>
      </c>
      <c r="I11" s="65">
        <v>610</v>
      </c>
      <c r="J11" s="65">
        <v>650</v>
      </c>
      <c r="K11" s="65">
        <v>690</v>
      </c>
      <c r="L11" s="65">
        <v>740</v>
      </c>
      <c r="M11" s="224">
        <v>780</v>
      </c>
      <c r="N11" s="224">
        <v>830</v>
      </c>
    </row>
    <row r="12" spans="1:17" x14ac:dyDescent="0.25">
      <c r="B12" s="94"/>
      <c r="C12" s="36" t="s">
        <v>53</v>
      </c>
      <c r="D12" s="65">
        <v>8100</v>
      </c>
      <c r="E12" s="65">
        <v>8400</v>
      </c>
      <c r="F12" s="65">
        <v>8700</v>
      </c>
      <c r="G12" s="65">
        <v>8800</v>
      </c>
      <c r="H12" s="65">
        <v>9000</v>
      </c>
      <c r="I12" s="65">
        <v>9100</v>
      </c>
      <c r="J12" s="65">
        <v>9300</v>
      </c>
      <c r="K12" s="65">
        <v>9600</v>
      </c>
      <c r="L12" s="65">
        <v>9800</v>
      </c>
      <c r="M12" s="224">
        <v>10000</v>
      </c>
      <c r="N12" s="224">
        <v>10000</v>
      </c>
    </row>
    <row r="13" spans="1:17" x14ac:dyDescent="0.25">
      <c r="B13" s="94"/>
      <c r="C13" s="36" t="s">
        <v>56</v>
      </c>
      <c r="D13" s="65" t="s">
        <v>453</v>
      </c>
      <c r="E13" s="65" t="s">
        <v>453</v>
      </c>
      <c r="F13" s="65" t="s">
        <v>453</v>
      </c>
      <c r="G13" s="65" t="s">
        <v>453</v>
      </c>
      <c r="H13" s="65" t="s">
        <v>453</v>
      </c>
      <c r="I13" s="65" t="s">
        <v>453</v>
      </c>
      <c r="J13" s="65" t="s">
        <v>453</v>
      </c>
      <c r="K13" s="65" t="s">
        <v>453</v>
      </c>
      <c r="L13" s="65" t="s">
        <v>453</v>
      </c>
      <c r="M13" s="224" t="s">
        <v>453</v>
      </c>
      <c r="N13" s="224" t="s">
        <v>453</v>
      </c>
    </row>
    <row r="14" spans="1:17" x14ac:dyDescent="0.25">
      <c r="B14" s="94"/>
      <c r="C14" s="36" t="s">
        <v>58</v>
      </c>
      <c r="D14" s="65">
        <v>220</v>
      </c>
      <c r="E14" s="65">
        <v>240</v>
      </c>
      <c r="F14" s="65">
        <v>260</v>
      </c>
      <c r="G14" s="65">
        <v>280</v>
      </c>
      <c r="H14" s="65">
        <v>300</v>
      </c>
      <c r="I14" s="65">
        <v>320</v>
      </c>
      <c r="J14" s="65">
        <v>340</v>
      </c>
      <c r="K14" s="65">
        <v>370</v>
      </c>
      <c r="L14" s="65">
        <v>400</v>
      </c>
      <c r="M14" s="224">
        <v>420</v>
      </c>
      <c r="N14" s="224">
        <v>460</v>
      </c>
    </row>
    <row r="15" spans="1:17" x14ac:dyDescent="0.25">
      <c r="B15" s="94"/>
      <c r="C15" s="36" t="s">
        <v>59</v>
      </c>
      <c r="D15" s="65">
        <v>30</v>
      </c>
      <c r="E15" s="65">
        <v>30</v>
      </c>
      <c r="F15" s="65">
        <v>30</v>
      </c>
      <c r="G15" s="65">
        <v>40</v>
      </c>
      <c r="H15" s="65">
        <v>40</v>
      </c>
      <c r="I15" s="65">
        <v>40</v>
      </c>
      <c r="J15" s="65">
        <v>40</v>
      </c>
      <c r="K15" s="65">
        <v>40</v>
      </c>
      <c r="L15" s="65">
        <v>40</v>
      </c>
      <c r="M15" s="224">
        <v>40</v>
      </c>
      <c r="N15" s="224">
        <v>40</v>
      </c>
    </row>
    <row r="16" spans="1:17" x14ac:dyDescent="0.25">
      <c r="B16" s="94"/>
      <c r="C16" s="36" t="s">
        <v>60</v>
      </c>
      <c r="D16" s="65">
        <v>200</v>
      </c>
      <c r="E16" s="65">
        <v>210</v>
      </c>
      <c r="F16" s="65">
        <v>220</v>
      </c>
      <c r="G16" s="65">
        <v>230</v>
      </c>
      <c r="H16" s="65">
        <v>250</v>
      </c>
      <c r="I16" s="65">
        <v>260</v>
      </c>
      <c r="J16" s="65">
        <v>270</v>
      </c>
      <c r="K16" s="65">
        <v>280</v>
      </c>
      <c r="L16" s="65">
        <v>290</v>
      </c>
      <c r="M16" s="224">
        <v>300</v>
      </c>
      <c r="N16" s="224">
        <v>310</v>
      </c>
    </row>
    <row r="17" spans="2:14" x14ac:dyDescent="0.25">
      <c r="B17" s="94"/>
      <c r="C17" s="36" t="s">
        <v>61</v>
      </c>
      <c r="D17" s="65">
        <v>580</v>
      </c>
      <c r="E17" s="65">
        <v>640</v>
      </c>
      <c r="F17" s="65">
        <v>710</v>
      </c>
      <c r="G17" s="65">
        <v>800</v>
      </c>
      <c r="H17" s="65">
        <v>920</v>
      </c>
      <c r="I17" s="65">
        <v>1000</v>
      </c>
      <c r="J17" s="65">
        <v>1100</v>
      </c>
      <c r="K17" s="65">
        <v>1100</v>
      </c>
      <c r="L17" s="65">
        <v>1200</v>
      </c>
      <c r="M17" s="224">
        <v>1300</v>
      </c>
      <c r="N17" s="224">
        <v>1400</v>
      </c>
    </row>
    <row r="18" spans="2:14" x14ac:dyDescent="0.25">
      <c r="B18" s="94"/>
      <c r="C18" s="36" t="s">
        <v>63</v>
      </c>
      <c r="D18" s="65">
        <v>530</v>
      </c>
      <c r="E18" s="65">
        <v>560</v>
      </c>
      <c r="F18" s="65">
        <v>580</v>
      </c>
      <c r="G18" s="65">
        <v>580</v>
      </c>
      <c r="H18" s="65">
        <v>580</v>
      </c>
      <c r="I18" s="65">
        <v>600</v>
      </c>
      <c r="J18" s="65">
        <v>640</v>
      </c>
      <c r="K18" s="65">
        <v>700</v>
      </c>
      <c r="L18" s="65">
        <v>750</v>
      </c>
      <c r="M18" s="224">
        <v>800</v>
      </c>
      <c r="N18" s="224">
        <v>860</v>
      </c>
    </row>
    <row r="19" spans="2:14" x14ac:dyDescent="0.25">
      <c r="B19" s="94"/>
      <c r="C19" s="36" t="s">
        <v>64</v>
      </c>
      <c r="D19" s="65" t="s">
        <v>453</v>
      </c>
      <c r="E19" s="65" t="s">
        <v>453</v>
      </c>
      <c r="F19" s="65" t="s">
        <v>453</v>
      </c>
      <c r="G19" s="65" t="s">
        <v>453</v>
      </c>
      <c r="H19" s="65" t="s">
        <v>453</v>
      </c>
      <c r="I19" s="65" t="s">
        <v>453</v>
      </c>
      <c r="J19" s="65" t="s">
        <v>453</v>
      </c>
      <c r="K19" s="65" t="s">
        <v>453</v>
      </c>
      <c r="L19" s="65">
        <v>10</v>
      </c>
      <c r="M19" s="224">
        <v>10</v>
      </c>
      <c r="N19" s="224">
        <v>10</v>
      </c>
    </row>
    <row r="20" spans="2:14" x14ac:dyDescent="0.25">
      <c r="B20" s="94"/>
      <c r="C20" s="36" t="s">
        <v>65</v>
      </c>
      <c r="D20" s="65">
        <v>240</v>
      </c>
      <c r="E20" s="65">
        <v>250</v>
      </c>
      <c r="F20" s="65">
        <v>260</v>
      </c>
      <c r="G20" s="65">
        <v>270</v>
      </c>
      <c r="H20" s="65">
        <v>280</v>
      </c>
      <c r="I20" s="65">
        <v>290</v>
      </c>
      <c r="J20" s="65">
        <v>300</v>
      </c>
      <c r="K20" s="65">
        <v>310</v>
      </c>
      <c r="L20" s="65">
        <v>320</v>
      </c>
      <c r="M20" s="224">
        <v>330</v>
      </c>
      <c r="N20" s="224">
        <v>340</v>
      </c>
    </row>
    <row r="21" spans="2:14" x14ac:dyDescent="0.25">
      <c r="B21" s="94"/>
      <c r="C21" s="36" t="s">
        <v>67</v>
      </c>
      <c r="D21" s="65">
        <v>1200</v>
      </c>
      <c r="E21" s="65">
        <v>1300</v>
      </c>
      <c r="F21" s="65">
        <v>1300</v>
      </c>
      <c r="G21" s="65">
        <v>1400</v>
      </c>
      <c r="H21" s="65">
        <v>1400</v>
      </c>
      <c r="I21" s="65">
        <v>1500</v>
      </c>
      <c r="J21" s="65">
        <v>1500</v>
      </c>
      <c r="K21" s="65">
        <v>1600</v>
      </c>
      <c r="L21" s="65">
        <v>1700</v>
      </c>
      <c r="M21" s="224">
        <v>1800</v>
      </c>
      <c r="N21" s="224">
        <v>1900</v>
      </c>
    </row>
    <row r="22" spans="2:14" x14ac:dyDescent="0.25">
      <c r="B22" s="94"/>
      <c r="C22" s="36" t="s">
        <v>68</v>
      </c>
      <c r="D22" s="65">
        <v>240</v>
      </c>
      <c r="E22" s="65">
        <v>250</v>
      </c>
      <c r="F22" s="65">
        <v>250</v>
      </c>
      <c r="G22" s="65">
        <v>260</v>
      </c>
      <c r="H22" s="65">
        <v>280</v>
      </c>
      <c r="I22" s="65">
        <v>290</v>
      </c>
      <c r="J22" s="65">
        <v>310</v>
      </c>
      <c r="K22" s="65">
        <v>330</v>
      </c>
      <c r="L22" s="65">
        <v>350</v>
      </c>
      <c r="M22" s="224">
        <v>370</v>
      </c>
      <c r="N22" s="224">
        <v>400</v>
      </c>
    </row>
    <row r="23" spans="2:14" x14ac:dyDescent="0.25">
      <c r="B23" s="94"/>
      <c r="C23" s="36" t="s">
        <v>69</v>
      </c>
      <c r="D23" s="65">
        <v>300</v>
      </c>
      <c r="E23" s="65">
        <v>340</v>
      </c>
      <c r="F23" s="65">
        <v>390</v>
      </c>
      <c r="G23" s="65">
        <v>440</v>
      </c>
      <c r="H23" s="65">
        <v>480</v>
      </c>
      <c r="I23" s="65">
        <v>520</v>
      </c>
      <c r="J23" s="65">
        <v>560</v>
      </c>
      <c r="K23" s="65">
        <v>600</v>
      </c>
      <c r="L23" s="65">
        <v>650</v>
      </c>
      <c r="M23" s="224">
        <v>700</v>
      </c>
      <c r="N23" s="224">
        <v>760</v>
      </c>
    </row>
    <row r="24" spans="2:14" x14ac:dyDescent="0.25">
      <c r="B24" s="94"/>
      <c r="C24" s="36" t="s">
        <v>70</v>
      </c>
      <c r="D24" s="65">
        <v>10</v>
      </c>
      <c r="E24" s="65">
        <v>10</v>
      </c>
      <c r="F24" s="65">
        <v>10</v>
      </c>
      <c r="G24" s="65">
        <v>10</v>
      </c>
      <c r="H24" s="65">
        <v>10</v>
      </c>
      <c r="I24" s="65">
        <v>10</v>
      </c>
      <c r="J24" s="65">
        <v>20</v>
      </c>
      <c r="K24" s="65">
        <v>20</v>
      </c>
      <c r="L24" s="65">
        <v>20</v>
      </c>
      <c r="M24" s="224">
        <v>20</v>
      </c>
      <c r="N24" s="224">
        <v>20</v>
      </c>
    </row>
    <row r="25" spans="2:14" x14ac:dyDescent="0.25">
      <c r="B25" s="94"/>
      <c r="C25" s="36" t="s">
        <v>71</v>
      </c>
      <c r="D25" s="65">
        <v>250</v>
      </c>
      <c r="E25" s="65">
        <v>250</v>
      </c>
      <c r="F25" s="65">
        <v>260</v>
      </c>
      <c r="G25" s="65">
        <v>280</v>
      </c>
      <c r="H25" s="65">
        <v>290</v>
      </c>
      <c r="I25" s="65">
        <v>310</v>
      </c>
      <c r="J25" s="65">
        <v>330</v>
      </c>
      <c r="K25" s="65">
        <v>350</v>
      </c>
      <c r="L25" s="65">
        <v>370</v>
      </c>
      <c r="M25" s="224">
        <v>390</v>
      </c>
      <c r="N25" s="224">
        <v>410</v>
      </c>
    </row>
    <row r="26" spans="2:14" x14ac:dyDescent="0.25">
      <c r="B26" s="94"/>
      <c r="C26" s="36" t="s">
        <v>72</v>
      </c>
      <c r="D26" s="65">
        <v>1200</v>
      </c>
      <c r="E26" s="65">
        <v>1200</v>
      </c>
      <c r="F26" s="65">
        <v>1300</v>
      </c>
      <c r="G26" s="65">
        <v>1400</v>
      </c>
      <c r="H26" s="65">
        <v>1600</v>
      </c>
      <c r="I26" s="65">
        <v>1800</v>
      </c>
      <c r="J26" s="65">
        <v>1900</v>
      </c>
      <c r="K26" s="65">
        <v>2100</v>
      </c>
      <c r="L26" s="65">
        <v>2300</v>
      </c>
      <c r="M26" s="224">
        <v>2500</v>
      </c>
      <c r="N26" s="224">
        <v>2700</v>
      </c>
    </row>
    <row r="27" spans="2:14" x14ac:dyDescent="0.25">
      <c r="B27" s="94"/>
      <c r="C27" s="36" t="s">
        <v>74</v>
      </c>
      <c r="D27" s="65">
        <v>10</v>
      </c>
      <c r="E27" s="65">
        <v>10</v>
      </c>
      <c r="F27" s="65">
        <v>20</v>
      </c>
      <c r="G27" s="65">
        <v>20</v>
      </c>
      <c r="H27" s="65">
        <v>20</v>
      </c>
      <c r="I27" s="65">
        <v>20</v>
      </c>
      <c r="J27" s="65">
        <v>20</v>
      </c>
      <c r="K27" s="65">
        <v>20</v>
      </c>
      <c r="L27" s="65">
        <v>30</v>
      </c>
      <c r="M27" s="224">
        <v>30</v>
      </c>
      <c r="N27" s="224">
        <v>30</v>
      </c>
    </row>
    <row r="28" spans="2:14" x14ac:dyDescent="0.25">
      <c r="B28" s="94"/>
      <c r="C28" s="36" t="s">
        <v>76</v>
      </c>
      <c r="D28" s="65">
        <v>250</v>
      </c>
      <c r="E28" s="65">
        <v>250</v>
      </c>
      <c r="F28" s="65">
        <v>260</v>
      </c>
      <c r="G28" s="65">
        <v>260</v>
      </c>
      <c r="H28" s="65">
        <v>250</v>
      </c>
      <c r="I28" s="65">
        <v>250</v>
      </c>
      <c r="J28" s="65">
        <v>250</v>
      </c>
      <c r="K28" s="65">
        <v>250</v>
      </c>
      <c r="L28" s="65">
        <v>250</v>
      </c>
      <c r="M28" s="224">
        <v>240</v>
      </c>
      <c r="N28" s="224">
        <v>240</v>
      </c>
    </row>
    <row r="29" spans="2:14" x14ac:dyDescent="0.25">
      <c r="B29" s="94"/>
      <c r="C29" s="36" t="s">
        <v>77</v>
      </c>
      <c r="D29" s="65">
        <v>1300</v>
      </c>
      <c r="E29" s="65">
        <v>1500</v>
      </c>
      <c r="F29" s="65">
        <v>1700</v>
      </c>
      <c r="G29" s="65">
        <v>1900</v>
      </c>
      <c r="H29" s="65">
        <v>2200</v>
      </c>
      <c r="I29" s="65">
        <v>2600</v>
      </c>
      <c r="J29" s="65">
        <v>2900</v>
      </c>
      <c r="K29" s="65">
        <v>3100</v>
      </c>
      <c r="L29" s="65">
        <v>3400</v>
      </c>
      <c r="M29" s="224">
        <v>3700</v>
      </c>
      <c r="N29" s="224">
        <v>4000</v>
      </c>
    </row>
    <row r="30" spans="2:14" x14ac:dyDescent="0.25">
      <c r="B30" s="94"/>
      <c r="C30" s="36" t="s">
        <v>78</v>
      </c>
      <c r="D30" s="65">
        <v>1100</v>
      </c>
      <c r="E30" s="65">
        <v>1200</v>
      </c>
      <c r="F30" s="65">
        <v>1200</v>
      </c>
      <c r="G30" s="65">
        <v>1200</v>
      </c>
      <c r="H30" s="65">
        <v>1300</v>
      </c>
      <c r="I30" s="65">
        <v>1300</v>
      </c>
      <c r="J30" s="65">
        <v>1300</v>
      </c>
      <c r="K30" s="65">
        <v>1400</v>
      </c>
      <c r="L30" s="65">
        <v>1400</v>
      </c>
      <c r="M30" s="224">
        <v>1500</v>
      </c>
      <c r="N30" s="224">
        <v>1500</v>
      </c>
    </row>
    <row r="31" spans="2:14" x14ac:dyDescent="0.25">
      <c r="B31" s="94"/>
      <c r="C31" s="36" t="s">
        <v>79</v>
      </c>
      <c r="D31" s="65">
        <v>70</v>
      </c>
      <c r="E31" s="65">
        <v>70</v>
      </c>
      <c r="F31" s="65">
        <v>70</v>
      </c>
      <c r="G31" s="65">
        <v>80</v>
      </c>
      <c r="H31" s="65">
        <v>80</v>
      </c>
      <c r="I31" s="65">
        <v>80</v>
      </c>
      <c r="J31" s="65">
        <v>80</v>
      </c>
      <c r="K31" s="65">
        <v>80</v>
      </c>
      <c r="L31" s="65">
        <v>80</v>
      </c>
      <c r="M31" s="224">
        <v>80</v>
      </c>
      <c r="N31" s="224">
        <v>80</v>
      </c>
    </row>
    <row r="32" spans="2:14" x14ac:dyDescent="0.25">
      <c r="B32" s="94"/>
      <c r="C32" s="36" t="s">
        <v>80</v>
      </c>
      <c r="D32" s="65">
        <v>50</v>
      </c>
      <c r="E32" s="65">
        <v>50</v>
      </c>
      <c r="F32" s="65">
        <v>60</v>
      </c>
      <c r="G32" s="65">
        <v>60</v>
      </c>
      <c r="H32" s="65">
        <v>60</v>
      </c>
      <c r="I32" s="65">
        <v>70</v>
      </c>
      <c r="J32" s="65">
        <v>70</v>
      </c>
      <c r="K32" s="65">
        <v>80</v>
      </c>
      <c r="L32" s="65">
        <v>80</v>
      </c>
      <c r="M32" s="224">
        <v>90</v>
      </c>
      <c r="N32" s="224">
        <v>90</v>
      </c>
    </row>
    <row r="33" spans="2:14" x14ac:dyDescent="0.25">
      <c r="B33" s="94"/>
      <c r="C33" s="36" t="s">
        <v>82</v>
      </c>
      <c r="D33" s="65">
        <v>120</v>
      </c>
      <c r="E33" s="65">
        <v>130</v>
      </c>
      <c r="F33" s="65">
        <v>130</v>
      </c>
      <c r="G33" s="65">
        <v>130</v>
      </c>
      <c r="H33" s="65">
        <v>140</v>
      </c>
      <c r="I33" s="65">
        <v>140</v>
      </c>
      <c r="J33" s="65">
        <v>140</v>
      </c>
      <c r="K33" s="65">
        <v>140</v>
      </c>
      <c r="L33" s="65">
        <v>140</v>
      </c>
      <c r="M33" s="224">
        <v>150</v>
      </c>
      <c r="N33" s="224">
        <v>150</v>
      </c>
    </row>
    <row r="34" spans="2:14" x14ac:dyDescent="0.25">
      <c r="B34" s="94"/>
      <c r="C34" s="36" t="s">
        <v>81</v>
      </c>
      <c r="D34" s="65">
        <v>5300</v>
      </c>
      <c r="E34" s="65">
        <v>5900</v>
      </c>
      <c r="F34" s="65">
        <v>6500</v>
      </c>
      <c r="G34" s="65">
        <v>7000</v>
      </c>
      <c r="H34" s="65">
        <v>7400</v>
      </c>
      <c r="I34" s="65">
        <v>7800</v>
      </c>
      <c r="J34" s="65">
        <v>8200</v>
      </c>
      <c r="K34" s="65">
        <v>8500</v>
      </c>
      <c r="L34" s="65">
        <v>8900</v>
      </c>
      <c r="M34" s="224">
        <v>9400</v>
      </c>
      <c r="N34" s="224">
        <v>10000</v>
      </c>
    </row>
    <row r="35" spans="2:14" x14ac:dyDescent="0.25">
      <c r="B35" s="94"/>
      <c r="C35" s="36" t="s">
        <v>83</v>
      </c>
      <c r="D35" s="65">
        <v>50</v>
      </c>
      <c r="E35" s="65">
        <v>60</v>
      </c>
      <c r="F35" s="65">
        <v>60</v>
      </c>
      <c r="G35" s="65">
        <v>70</v>
      </c>
      <c r="H35" s="65">
        <v>70</v>
      </c>
      <c r="I35" s="65">
        <v>80</v>
      </c>
      <c r="J35" s="65">
        <v>100</v>
      </c>
      <c r="K35" s="65">
        <v>110</v>
      </c>
      <c r="L35" s="65">
        <v>120</v>
      </c>
      <c r="M35" s="224">
        <v>130</v>
      </c>
      <c r="N35" s="224">
        <v>140</v>
      </c>
    </row>
    <row r="36" spans="2:14" x14ac:dyDescent="0.25">
      <c r="B36" s="94"/>
      <c r="C36" s="36" t="s">
        <v>84</v>
      </c>
      <c r="D36" s="65">
        <v>950</v>
      </c>
      <c r="E36" s="65">
        <v>1000</v>
      </c>
      <c r="F36" s="65">
        <v>1000</v>
      </c>
      <c r="G36" s="65">
        <v>1100</v>
      </c>
      <c r="H36" s="65">
        <v>1200</v>
      </c>
      <c r="I36" s="65">
        <v>1200</v>
      </c>
      <c r="J36" s="65">
        <v>1200</v>
      </c>
      <c r="K36" s="65">
        <v>1300</v>
      </c>
      <c r="L36" s="65">
        <v>1400</v>
      </c>
      <c r="M36" s="224">
        <v>1400</v>
      </c>
      <c r="N36" s="224">
        <v>1500</v>
      </c>
    </row>
    <row r="37" spans="2:14" x14ac:dyDescent="0.25">
      <c r="B37" s="94"/>
      <c r="C37" s="36" t="s">
        <v>85</v>
      </c>
      <c r="D37" s="65">
        <v>250</v>
      </c>
      <c r="E37" s="65">
        <v>270</v>
      </c>
      <c r="F37" s="65">
        <v>290</v>
      </c>
      <c r="G37" s="65">
        <v>320</v>
      </c>
      <c r="H37" s="65">
        <v>350</v>
      </c>
      <c r="I37" s="65">
        <v>390</v>
      </c>
      <c r="J37" s="65">
        <v>430</v>
      </c>
      <c r="K37" s="65">
        <v>470</v>
      </c>
      <c r="L37" s="65">
        <v>510</v>
      </c>
      <c r="M37" s="224">
        <v>550</v>
      </c>
      <c r="N37" s="224">
        <v>600</v>
      </c>
    </row>
    <row r="38" spans="2:14" x14ac:dyDescent="0.25">
      <c r="B38" s="94"/>
      <c r="C38" s="36" t="s">
        <v>86</v>
      </c>
      <c r="D38" s="65">
        <v>130</v>
      </c>
      <c r="E38" s="65">
        <v>150</v>
      </c>
      <c r="F38" s="65">
        <v>160</v>
      </c>
      <c r="G38" s="65">
        <v>170</v>
      </c>
      <c r="H38" s="65">
        <v>190</v>
      </c>
      <c r="I38" s="65">
        <v>200</v>
      </c>
      <c r="J38" s="65">
        <v>210</v>
      </c>
      <c r="K38" s="65">
        <v>220</v>
      </c>
      <c r="L38" s="65">
        <v>240</v>
      </c>
      <c r="M38" s="224">
        <v>250</v>
      </c>
      <c r="N38" s="224">
        <v>260</v>
      </c>
    </row>
    <row r="39" spans="2:14" x14ac:dyDescent="0.25">
      <c r="B39" s="94"/>
      <c r="C39" s="36" t="s">
        <v>87</v>
      </c>
      <c r="D39" s="65">
        <v>470</v>
      </c>
      <c r="E39" s="65">
        <v>490</v>
      </c>
      <c r="F39" s="65">
        <v>500</v>
      </c>
      <c r="G39" s="65">
        <v>520</v>
      </c>
      <c r="H39" s="65">
        <v>530</v>
      </c>
      <c r="I39" s="65">
        <v>540</v>
      </c>
      <c r="J39" s="65">
        <v>570</v>
      </c>
      <c r="K39" s="65">
        <v>590</v>
      </c>
      <c r="L39" s="65">
        <v>610</v>
      </c>
      <c r="M39" s="224">
        <v>640</v>
      </c>
      <c r="N39" s="224">
        <v>660</v>
      </c>
    </row>
    <row r="40" spans="2:14" x14ac:dyDescent="0.25">
      <c r="B40" s="94"/>
      <c r="C40" s="36" t="s">
        <v>88</v>
      </c>
      <c r="D40" s="65">
        <v>130</v>
      </c>
      <c r="E40" s="65">
        <v>140</v>
      </c>
      <c r="F40" s="65">
        <v>140</v>
      </c>
      <c r="G40" s="65">
        <v>150</v>
      </c>
      <c r="H40" s="65">
        <v>150</v>
      </c>
      <c r="I40" s="65">
        <v>160</v>
      </c>
      <c r="J40" s="65">
        <v>160</v>
      </c>
      <c r="K40" s="65">
        <v>170</v>
      </c>
      <c r="L40" s="65">
        <v>170</v>
      </c>
      <c r="M40" s="224">
        <v>180</v>
      </c>
      <c r="N40" s="224">
        <v>180</v>
      </c>
    </row>
    <row r="41" spans="2:14" x14ac:dyDescent="0.25">
      <c r="B41" s="94"/>
      <c r="C41" s="36" t="s">
        <v>89</v>
      </c>
      <c r="D41" s="65">
        <v>16000</v>
      </c>
      <c r="E41" s="65">
        <v>17000</v>
      </c>
      <c r="F41" s="65">
        <v>17000</v>
      </c>
      <c r="G41" s="65">
        <v>17000</v>
      </c>
      <c r="H41" s="65">
        <v>17000</v>
      </c>
      <c r="I41" s="65">
        <v>18000</v>
      </c>
      <c r="J41" s="65">
        <v>19000</v>
      </c>
      <c r="K41" s="65">
        <v>20000</v>
      </c>
      <c r="L41" s="65">
        <v>20000</v>
      </c>
      <c r="M41" s="224">
        <v>21000</v>
      </c>
      <c r="N41" s="224">
        <v>21000</v>
      </c>
    </row>
    <row r="42" spans="2:14" x14ac:dyDescent="0.25">
      <c r="B42" s="94"/>
      <c r="C42" s="36" t="s">
        <v>90</v>
      </c>
      <c r="D42" s="65">
        <v>8100</v>
      </c>
      <c r="E42" s="65">
        <v>8200</v>
      </c>
      <c r="F42" s="65">
        <v>8200</v>
      </c>
      <c r="G42" s="65">
        <v>8200</v>
      </c>
      <c r="H42" s="65">
        <v>8100</v>
      </c>
      <c r="I42" s="65">
        <v>8100</v>
      </c>
      <c r="J42" s="65">
        <v>8200</v>
      </c>
      <c r="K42" s="65">
        <v>8200</v>
      </c>
      <c r="L42" s="65">
        <v>8300</v>
      </c>
      <c r="M42" s="224">
        <v>8400</v>
      </c>
      <c r="N42" s="224">
        <v>8500</v>
      </c>
    </row>
    <row r="43" spans="2:14" x14ac:dyDescent="0.25">
      <c r="B43" s="94"/>
      <c r="C43" s="36" t="s">
        <v>91</v>
      </c>
      <c r="D43" s="65">
        <v>430</v>
      </c>
      <c r="E43" s="65">
        <v>430</v>
      </c>
      <c r="F43" s="65">
        <v>440</v>
      </c>
      <c r="G43" s="65">
        <v>450</v>
      </c>
      <c r="H43" s="65">
        <v>460</v>
      </c>
      <c r="I43" s="65">
        <v>470</v>
      </c>
      <c r="J43" s="65">
        <v>470</v>
      </c>
      <c r="K43" s="65">
        <v>470</v>
      </c>
      <c r="L43" s="65">
        <v>470</v>
      </c>
      <c r="M43" s="224">
        <v>480</v>
      </c>
      <c r="N43" s="224">
        <v>480</v>
      </c>
    </row>
    <row r="44" spans="2:14" x14ac:dyDescent="0.25">
      <c r="B44" s="94"/>
      <c r="C44" s="36" t="s">
        <v>92</v>
      </c>
      <c r="D44" s="65">
        <v>3800</v>
      </c>
      <c r="E44" s="65">
        <v>4200</v>
      </c>
      <c r="F44" s="65">
        <v>4500</v>
      </c>
      <c r="G44" s="65">
        <v>4900</v>
      </c>
      <c r="H44" s="65">
        <v>5100</v>
      </c>
      <c r="I44" s="65">
        <v>5300</v>
      </c>
      <c r="J44" s="65">
        <v>5400</v>
      </c>
      <c r="K44" s="65">
        <v>5500</v>
      </c>
      <c r="L44" s="65">
        <v>5800</v>
      </c>
      <c r="M44" s="224">
        <v>6000</v>
      </c>
      <c r="N44" s="224">
        <v>6200</v>
      </c>
    </row>
    <row r="45" spans="2:14" x14ac:dyDescent="0.25">
      <c r="B45" s="94"/>
      <c r="C45" s="36" t="s">
        <v>93</v>
      </c>
      <c r="D45" s="65" t="s">
        <v>453</v>
      </c>
      <c r="E45" s="65" t="s">
        <v>453</v>
      </c>
      <c r="F45" s="65" t="s">
        <v>453</v>
      </c>
      <c r="G45" s="65" t="s">
        <v>453</v>
      </c>
      <c r="H45" s="65" t="s">
        <v>453</v>
      </c>
      <c r="I45" s="65" t="s">
        <v>453</v>
      </c>
      <c r="J45" s="65" t="s">
        <v>453</v>
      </c>
      <c r="K45" s="65" t="s">
        <v>453</v>
      </c>
      <c r="L45" s="65" t="s">
        <v>453</v>
      </c>
      <c r="M45" s="224" t="s">
        <v>453</v>
      </c>
      <c r="N45" s="224" t="s">
        <v>453</v>
      </c>
    </row>
    <row r="46" spans="2:14" x14ac:dyDescent="0.25">
      <c r="B46" s="94"/>
      <c r="C46" s="36" t="s">
        <v>94</v>
      </c>
      <c r="D46" s="65">
        <v>320</v>
      </c>
      <c r="E46" s="65">
        <v>320</v>
      </c>
      <c r="F46" s="65">
        <v>330</v>
      </c>
      <c r="G46" s="65">
        <v>330</v>
      </c>
      <c r="H46" s="65">
        <v>340</v>
      </c>
      <c r="I46" s="65">
        <v>350</v>
      </c>
      <c r="J46" s="65">
        <v>360</v>
      </c>
      <c r="K46" s="65">
        <v>360</v>
      </c>
      <c r="L46" s="65">
        <v>370</v>
      </c>
      <c r="M46" s="224">
        <v>380</v>
      </c>
      <c r="N46" s="224">
        <v>390</v>
      </c>
    </row>
    <row r="47" spans="2:14" x14ac:dyDescent="0.25">
      <c r="B47" s="94"/>
      <c r="C47" s="36" t="s">
        <v>96</v>
      </c>
      <c r="D47" s="65">
        <v>120</v>
      </c>
      <c r="E47" s="65">
        <v>130</v>
      </c>
      <c r="F47" s="65">
        <v>140</v>
      </c>
      <c r="G47" s="65">
        <v>140</v>
      </c>
      <c r="H47" s="65">
        <v>150</v>
      </c>
      <c r="I47" s="65">
        <v>160</v>
      </c>
      <c r="J47" s="65">
        <v>160</v>
      </c>
      <c r="K47" s="65">
        <v>170</v>
      </c>
      <c r="L47" s="65">
        <v>170</v>
      </c>
      <c r="M47" s="224">
        <v>180</v>
      </c>
      <c r="N47" s="224">
        <v>180</v>
      </c>
    </row>
    <row r="48" spans="2:14" x14ac:dyDescent="0.25">
      <c r="B48" s="94"/>
      <c r="C48" s="36" t="s">
        <v>97</v>
      </c>
      <c r="D48" s="65">
        <v>300</v>
      </c>
      <c r="E48" s="65">
        <v>310</v>
      </c>
      <c r="F48" s="65">
        <v>330</v>
      </c>
      <c r="G48" s="65">
        <v>330</v>
      </c>
      <c r="H48" s="65">
        <v>340</v>
      </c>
      <c r="I48" s="65">
        <v>350</v>
      </c>
      <c r="J48" s="65">
        <v>360</v>
      </c>
      <c r="K48" s="65">
        <v>370</v>
      </c>
      <c r="L48" s="65">
        <v>370</v>
      </c>
      <c r="M48" s="224">
        <v>380</v>
      </c>
      <c r="N48" s="224">
        <v>390</v>
      </c>
    </row>
    <row r="49" spans="2:14" x14ac:dyDescent="0.25">
      <c r="B49" s="94"/>
      <c r="C49" s="36" t="s">
        <v>98</v>
      </c>
      <c r="D49" s="65">
        <v>310</v>
      </c>
      <c r="E49" s="65">
        <v>330</v>
      </c>
      <c r="F49" s="65">
        <v>360</v>
      </c>
      <c r="G49" s="65">
        <v>380</v>
      </c>
      <c r="H49" s="65">
        <v>410</v>
      </c>
      <c r="I49" s="65">
        <v>430</v>
      </c>
      <c r="J49" s="65">
        <v>450</v>
      </c>
      <c r="K49" s="65">
        <v>470</v>
      </c>
      <c r="L49" s="65">
        <v>490</v>
      </c>
      <c r="M49" s="224">
        <v>520</v>
      </c>
      <c r="N49" s="224">
        <v>540</v>
      </c>
    </row>
    <row r="50" spans="2:14" x14ac:dyDescent="0.25">
      <c r="B50" s="94"/>
      <c r="C50" s="36" t="s">
        <v>99</v>
      </c>
      <c r="D50" s="65">
        <v>1500</v>
      </c>
      <c r="E50" s="65">
        <v>1600</v>
      </c>
      <c r="F50" s="65">
        <v>1800</v>
      </c>
      <c r="G50" s="65">
        <v>1900</v>
      </c>
      <c r="H50" s="65">
        <v>2000</v>
      </c>
      <c r="I50" s="65">
        <v>2200</v>
      </c>
      <c r="J50" s="65">
        <v>2300</v>
      </c>
      <c r="K50" s="65">
        <v>2500</v>
      </c>
      <c r="L50" s="65">
        <v>2600</v>
      </c>
      <c r="M50" s="224">
        <v>2700</v>
      </c>
      <c r="N50" s="224">
        <v>2900</v>
      </c>
    </row>
    <row r="51" spans="2:14" x14ac:dyDescent="0.25">
      <c r="B51" s="94"/>
      <c r="C51" s="244" t="s">
        <v>100</v>
      </c>
      <c r="D51" s="65">
        <v>1300</v>
      </c>
      <c r="E51" s="65">
        <v>1500</v>
      </c>
      <c r="F51" s="65">
        <v>1600</v>
      </c>
      <c r="G51" s="65">
        <v>1700</v>
      </c>
      <c r="H51" s="65">
        <v>1800</v>
      </c>
      <c r="I51" s="65">
        <v>1900</v>
      </c>
      <c r="J51" s="65">
        <v>2100</v>
      </c>
      <c r="K51" s="65">
        <v>2300</v>
      </c>
      <c r="L51" s="65">
        <v>2400</v>
      </c>
      <c r="M51" s="224">
        <v>2500</v>
      </c>
      <c r="N51" s="224">
        <v>2600</v>
      </c>
    </row>
    <row r="52" spans="2:14" x14ac:dyDescent="0.25">
      <c r="B52" s="94"/>
      <c r="C52" s="36" t="s">
        <v>101</v>
      </c>
      <c r="D52" s="65">
        <v>560</v>
      </c>
      <c r="E52" s="65">
        <v>620</v>
      </c>
      <c r="F52" s="65">
        <v>690</v>
      </c>
      <c r="G52" s="65">
        <v>780</v>
      </c>
      <c r="H52" s="65">
        <v>860</v>
      </c>
      <c r="I52" s="65">
        <v>950</v>
      </c>
      <c r="J52" s="65">
        <v>1000</v>
      </c>
      <c r="K52" s="65">
        <v>1100</v>
      </c>
      <c r="L52" s="65">
        <v>1200</v>
      </c>
      <c r="M52" s="224">
        <v>1300</v>
      </c>
      <c r="N52" s="224">
        <v>1400</v>
      </c>
    </row>
    <row r="53" spans="2:14" x14ac:dyDescent="0.25">
      <c r="B53" s="94"/>
      <c r="C53" s="36" t="s">
        <v>102</v>
      </c>
      <c r="D53" s="65">
        <v>120</v>
      </c>
      <c r="E53" s="65">
        <v>130</v>
      </c>
      <c r="F53" s="65">
        <v>130</v>
      </c>
      <c r="G53" s="65">
        <v>140</v>
      </c>
      <c r="H53" s="65">
        <v>150</v>
      </c>
      <c r="I53" s="65">
        <v>150</v>
      </c>
      <c r="J53" s="65">
        <v>150</v>
      </c>
      <c r="K53" s="65">
        <v>160</v>
      </c>
      <c r="L53" s="65">
        <v>170</v>
      </c>
      <c r="M53" s="224">
        <v>180</v>
      </c>
      <c r="N53" s="224">
        <v>190</v>
      </c>
    </row>
    <row r="54" spans="2:14" x14ac:dyDescent="0.25">
      <c r="B54" s="94"/>
      <c r="C54" s="36" t="s">
        <v>103</v>
      </c>
      <c r="D54" s="65">
        <v>10</v>
      </c>
      <c r="E54" s="65">
        <v>10</v>
      </c>
      <c r="F54" s="65">
        <v>10</v>
      </c>
      <c r="G54" s="65">
        <v>10</v>
      </c>
      <c r="H54" s="65">
        <v>10</v>
      </c>
      <c r="I54" s="65">
        <v>10</v>
      </c>
      <c r="J54" s="65">
        <v>10</v>
      </c>
      <c r="K54" s="65">
        <v>10</v>
      </c>
      <c r="L54" s="65">
        <v>10</v>
      </c>
      <c r="M54" s="224">
        <v>10</v>
      </c>
      <c r="N54" s="224">
        <v>10</v>
      </c>
    </row>
    <row r="55" spans="2:14" x14ac:dyDescent="0.25">
      <c r="B55" s="94"/>
      <c r="C55" s="36" t="s">
        <v>104</v>
      </c>
      <c r="D55" s="65">
        <v>580</v>
      </c>
      <c r="E55" s="65">
        <v>590</v>
      </c>
      <c r="F55" s="65">
        <v>610</v>
      </c>
      <c r="G55" s="65">
        <v>610</v>
      </c>
      <c r="H55" s="65">
        <v>620</v>
      </c>
      <c r="I55" s="65">
        <v>630</v>
      </c>
      <c r="J55" s="65">
        <v>640</v>
      </c>
      <c r="K55" s="65">
        <v>650</v>
      </c>
      <c r="L55" s="65">
        <v>660</v>
      </c>
      <c r="M55" s="224">
        <v>670</v>
      </c>
      <c r="N55" s="224">
        <v>680</v>
      </c>
    </row>
    <row r="56" spans="2:14" x14ac:dyDescent="0.25">
      <c r="B56" s="94"/>
      <c r="C56" s="36" t="s">
        <v>105</v>
      </c>
      <c r="D56" s="65">
        <v>770</v>
      </c>
      <c r="E56" s="65">
        <v>910</v>
      </c>
      <c r="F56" s="65">
        <v>1000</v>
      </c>
      <c r="G56" s="65">
        <v>1200</v>
      </c>
      <c r="H56" s="65">
        <v>1300</v>
      </c>
      <c r="I56" s="65">
        <v>1500</v>
      </c>
      <c r="J56" s="65">
        <v>1600</v>
      </c>
      <c r="K56" s="65">
        <v>1700</v>
      </c>
      <c r="L56" s="65">
        <v>1800</v>
      </c>
      <c r="M56" s="224">
        <v>2000</v>
      </c>
      <c r="N56" s="224">
        <v>2100</v>
      </c>
    </row>
    <row r="57" spans="2:14" x14ac:dyDescent="0.25">
      <c r="B57" s="94"/>
      <c r="C57" s="36" t="s">
        <v>106</v>
      </c>
      <c r="D57" s="65">
        <v>1500</v>
      </c>
      <c r="E57" s="65">
        <v>1600</v>
      </c>
      <c r="F57" s="65">
        <v>1600</v>
      </c>
      <c r="G57" s="65">
        <v>1700</v>
      </c>
      <c r="H57" s="65">
        <v>1700</v>
      </c>
      <c r="I57" s="65">
        <v>1700</v>
      </c>
      <c r="J57" s="65">
        <v>1800</v>
      </c>
      <c r="K57" s="65">
        <v>1800</v>
      </c>
      <c r="L57" s="65">
        <v>1800</v>
      </c>
      <c r="M57" s="224">
        <v>1900</v>
      </c>
      <c r="N57" s="224">
        <v>1900</v>
      </c>
    </row>
    <row r="58" spans="2:14" x14ac:dyDescent="0.25">
      <c r="B58" s="94"/>
      <c r="C58" s="36" t="s">
        <v>107</v>
      </c>
      <c r="D58" s="65">
        <v>1400</v>
      </c>
      <c r="E58" s="65">
        <v>1400</v>
      </c>
      <c r="F58" s="65">
        <v>1400</v>
      </c>
      <c r="G58" s="65">
        <v>1400</v>
      </c>
      <c r="H58" s="65">
        <v>1500</v>
      </c>
      <c r="I58" s="65">
        <v>1500</v>
      </c>
      <c r="J58" s="65">
        <v>1600</v>
      </c>
      <c r="K58" s="65">
        <v>1600</v>
      </c>
      <c r="L58" s="65">
        <v>1700</v>
      </c>
      <c r="M58" s="224">
        <v>1700</v>
      </c>
      <c r="N58" s="224">
        <v>1800</v>
      </c>
    </row>
    <row r="59" spans="2:14" s="13" customFormat="1" x14ac:dyDescent="0.25">
      <c r="B59" s="94"/>
      <c r="C59" s="36" t="s">
        <v>108</v>
      </c>
      <c r="D59" s="65">
        <v>180</v>
      </c>
      <c r="E59" s="65">
        <v>190</v>
      </c>
      <c r="F59" s="65">
        <v>190</v>
      </c>
      <c r="G59" s="65">
        <v>190</v>
      </c>
      <c r="H59" s="65">
        <v>200</v>
      </c>
      <c r="I59" s="65">
        <v>200</v>
      </c>
      <c r="J59" s="65">
        <v>210</v>
      </c>
      <c r="K59" s="65">
        <v>210</v>
      </c>
      <c r="L59" s="65">
        <v>220</v>
      </c>
      <c r="M59" s="224">
        <v>220</v>
      </c>
      <c r="N59" s="224">
        <v>220</v>
      </c>
    </row>
    <row r="60" spans="2:14" x14ac:dyDescent="0.25">
      <c r="B60" s="94"/>
      <c r="C60" s="36" t="s">
        <v>109</v>
      </c>
      <c r="D60" s="65">
        <v>570</v>
      </c>
      <c r="E60" s="65">
        <v>610</v>
      </c>
      <c r="F60" s="65">
        <v>660</v>
      </c>
      <c r="G60" s="65">
        <v>720</v>
      </c>
      <c r="H60" s="65">
        <v>780</v>
      </c>
      <c r="I60" s="65">
        <v>840</v>
      </c>
      <c r="J60" s="65">
        <v>840</v>
      </c>
      <c r="K60" s="65">
        <v>830</v>
      </c>
      <c r="L60" s="65">
        <v>800</v>
      </c>
      <c r="M60" s="224">
        <v>800</v>
      </c>
      <c r="N60" s="224">
        <v>830</v>
      </c>
    </row>
    <row r="61" spans="2:14" x14ac:dyDescent="0.25">
      <c r="B61" s="94"/>
      <c r="C61" s="36" t="s">
        <v>111</v>
      </c>
      <c r="D61" s="65">
        <v>9800</v>
      </c>
      <c r="E61" s="65">
        <v>9900</v>
      </c>
      <c r="F61" s="65">
        <v>10000</v>
      </c>
      <c r="G61" s="65">
        <v>10000</v>
      </c>
      <c r="H61" s="65">
        <v>10000</v>
      </c>
      <c r="I61" s="65">
        <v>11000</v>
      </c>
      <c r="J61" s="65">
        <v>11000</v>
      </c>
      <c r="K61" s="65">
        <v>12000</v>
      </c>
      <c r="L61" s="65">
        <v>13000</v>
      </c>
      <c r="M61" s="224">
        <v>14000</v>
      </c>
      <c r="N61" s="224">
        <v>15000</v>
      </c>
    </row>
    <row r="62" spans="2:14" x14ac:dyDescent="0.25">
      <c r="B62" s="94"/>
      <c r="C62" s="36" t="s">
        <v>112</v>
      </c>
      <c r="D62" s="65">
        <v>3400</v>
      </c>
      <c r="E62" s="65">
        <v>3600</v>
      </c>
      <c r="F62" s="65">
        <v>3600</v>
      </c>
      <c r="G62" s="65">
        <v>3700</v>
      </c>
      <c r="H62" s="65">
        <v>3700</v>
      </c>
      <c r="I62" s="65">
        <v>3800</v>
      </c>
      <c r="J62" s="65">
        <v>4000</v>
      </c>
      <c r="K62" s="65">
        <v>4200</v>
      </c>
      <c r="L62" s="65">
        <v>4500</v>
      </c>
      <c r="M62" s="224">
        <v>4700</v>
      </c>
      <c r="N62" s="224">
        <v>5000</v>
      </c>
    </row>
    <row r="63" spans="2:14" x14ac:dyDescent="0.25">
      <c r="B63" s="94"/>
      <c r="C63" s="36" t="s">
        <v>114</v>
      </c>
      <c r="D63" s="65">
        <v>630</v>
      </c>
      <c r="E63" s="65">
        <v>660</v>
      </c>
      <c r="F63" s="65">
        <v>690</v>
      </c>
      <c r="G63" s="65">
        <v>720</v>
      </c>
      <c r="H63" s="65">
        <v>760</v>
      </c>
      <c r="I63" s="65">
        <v>790</v>
      </c>
      <c r="J63" s="65">
        <v>820</v>
      </c>
      <c r="K63" s="65">
        <v>850</v>
      </c>
      <c r="L63" s="65">
        <v>880</v>
      </c>
      <c r="M63" s="224">
        <v>900</v>
      </c>
      <c r="N63" s="224">
        <v>930</v>
      </c>
    </row>
    <row r="64" spans="2:14" x14ac:dyDescent="0.25">
      <c r="B64" s="94"/>
      <c r="C64" s="36" t="s">
        <v>115</v>
      </c>
      <c r="D64" s="65">
        <v>1000</v>
      </c>
      <c r="E64" s="65">
        <v>1000</v>
      </c>
      <c r="F64" s="65">
        <v>1000</v>
      </c>
      <c r="G64" s="65">
        <v>1100</v>
      </c>
      <c r="H64" s="65">
        <v>1100</v>
      </c>
      <c r="I64" s="65">
        <v>1100</v>
      </c>
      <c r="J64" s="65">
        <v>1200</v>
      </c>
      <c r="K64" s="65">
        <v>1200</v>
      </c>
      <c r="L64" s="65">
        <v>1300</v>
      </c>
      <c r="M64" s="224">
        <v>1300</v>
      </c>
      <c r="N64" s="224">
        <v>1300</v>
      </c>
    </row>
    <row r="65" spans="2:19" x14ac:dyDescent="0.25">
      <c r="B65" s="94"/>
      <c r="C65" s="36" t="s">
        <v>116</v>
      </c>
      <c r="D65" s="65">
        <v>490</v>
      </c>
      <c r="E65" s="65">
        <v>520</v>
      </c>
      <c r="F65" s="65">
        <v>540</v>
      </c>
      <c r="G65" s="65">
        <v>570</v>
      </c>
      <c r="H65" s="65">
        <v>610</v>
      </c>
      <c r="I65" s="65">
        <v>660</v>
      </c>
      <c r="J65" s="65">
        <v>710</v>
      </c>
      <c r="K65" s="65">
        <v>770</v>
      </c>
      <c r="L65" s="65">
        <v>820</v>
      </c>
      <c r="M65" s="224">
        <v>870</v>
      </c>
      <c r="N65" s="224">
        <v>910</v>
      </c>
    </row>
    <row r="66" spans="2:19" x14ac:dyDescent="0.25">
      <c r="B66" s="94"/>
      <c r="C66" s="36" t="s">
        <v>117</v>
      </c>
      <c r="D66" s="65" t="s">
        <v>453</v>
      </c>
      <c r="E66" s="65" t="s">
        <v>453</v>
      </c>
      <c r="F66" s="65" t="s">
        <v>453</v>
      </c>
      <c r="G66" s="65" t="s">
        <v>453</v>
      </c>
      <c r="H66" s="65" t="s">
        <v>453</v>
      </c>
      <c r="I66" s="65" t="s">
        <v>453</v>
      </c>
      <c r="J66" s="65" t="s">
        <v>453</v>
      </c>
      <c r="K66" s="65" t="s">
        <v>453</v>
      </c>
      <c r="L66" s="65" t="s">
        <v>453</v>
      </c>
      <c r="M66" s="224" t="s">
        <v>453</v>
      </c>
      <c r="N66" s="224" t="s">
        <v>453</v>
      </c>
    </row>
    <row r="67" spans="2:19" x14ac:dyDescent="0.25">
      <c r="B67" s="94"/>
      <c r="C67" s="36" t="s">
        <v>118</v>
      </c>
      <c r="D67" s="65" t="s">
        <v>453</v>
      </c>
      <c r="E67" s="65" t="s">
        <v>453</v>
      </c>
      <c r="F67" s="65" t="s">
        <v>453</v>
      </c>
      <c r="G67" s="65" t="s">
        <v>453</v>
      </c>
      <c r="H67" s="65" t="s">
        <v>453</v>
      </c>
      <c r="I67" s="65" t="s">
        <v>453</v>
      </c>
      <c r="J67" s="65" t="s">
        <v>453</v>
      </c>
      <c r="K67" s="65" t="s">
        <v>453</v>
      </c>
      <c r="L67" s="65" t="s">
        <v>453</v>
      </c>
      <c r="M67" s="224" t="s">
        <v>453</v>
      </c>
      <c r="N67" s="224" t="s">
        <v>453</v>
      </c>
    </row>
    <row r="68" spans="2:19" x14ac:dyDescent="0.25">
      <c r="B68" s="94"/>
      <c r="C68" s="36" t="s">
        <v>119</v>
      </c>
      <c r="D68" s="65">
        <v>300</v>
      </c>
      <c r="E68" s="65">
        <v>350</v>
      </c>
      <c r="F68" s="65">
        <v>420</v>
      </c>
      <c r="G68" s="65">
        <v>480</v>
      </c>
      <c r="H68" s="65">
        <v>540</v>
      </c>
      <c r="I68" s="65">
        <v>600</v>
      </c>
      <c r="J68" s="65">
        <v>630</v>
      </c>
      <c r="K68" s="65">
        <v>660</v>
      </c>
      <c r="L68" s="65">
        <v>690</v>
      </c>
      <c r="M68" s="224">
        <v>730</v>
      </c>
      <c r="N68" s="224">
        <v>780</v>
      </c>
    </row>
    <row r="69" spans="2:19" x14ac:dyDescent="0.25">
      <c r="B69" s="94"/>
      <c r="C69" s="36" t="s">
        <v>120</v>
      </c>
      <c r="D69" s="65">
        <v>850</v>
      </c>
      <c r="E69" s="65">
        <v>970</v>
      </c>
      <c r="F69" s="65">
        <v>1000</v>
      </c>
      <c r="G69" s="65">
        <v>1100</v>
      </c>
      <c r="H69" s="65">
        <v>1200</v>
      </c>
      <c r="I69" s="65">
        <v>1300</v>
      </c>
      <c r="J69" s="65">
        <v>1300</v>
      </c>
      <c r="K69" s="65">
        <v>1400</v>
      </c>
      <c r="L69" s="65">
        <v>1500</v>
      </c>
      <c r="M69" s="224">
        <v>1600</v>
      </c>
      <c r="N69" s="224">
        <v>1700</v>
      </c>
    </row>
    <row r="70" spans="2:19" x14ac:dyDescent="0.25">
      <c r="B70" s="94"/>
      <c r="C70" s="36" t="s">
        <v>121</v>
      </c>
      <c r="D70" s="65">
        <v>20</v>
      </c>
      <c r="E70" s="65">
        <v>20</v>
      </c>
      <c r="F70" s="65">
        <v>20</v>
      </c>
      <c r="G70" s="65">
        <v>20</v>
      </c>
      <c r="H70" s="65">
        <v>20</v>
      </c>
      <c r="I70" s="65">
        <v>30</v>
      </c>
      <c r="J70" s="65">
        <v>30</v>
      </c>
      <c r="K70" s="65">
        <v>30</v>
      </c>
      <c r="L70" s="65">
        <v>30</v>
      </c>
      <c r="M70" s="224">
        <v>30</v>
      </c>
      <c r="N70" s="224">
        <v>30</v>
      </c>
    </row>
    <row r="71" spans="2:19" x14ac:dyDescent="0.25">
      <c r="B71" s="94"/>
      <c r="C71" s="36" t="s">
        <v>122</v>
      </c>
      <c r="D71" s="65">
        <v>60</v>
      </c>
      <c r="E71" s="65">
        <v>70</v>
      </c>
      <c r="F71" s="65">
        <v>70</v>
      </c>
      <c r="G71" s="65">
        <v>70</v>
      </c>
      <c r="H71" s="65">
        <v>80</v>
      </c>
      <c r="I71" s="65">
        <v>80</v>
      </c>
      <c r="J71" s="65">
        <v>80</v>
      </c>
      <c r="K71" s="65">
        <v>90</v>
      </c>
      <c r="L71" s="65">
        <v>100</v>
      </c>
      <c r="M71" s="224">
        <v>110</v>
      </c>
      <c r="N71" s="224">
        <v>120</v>
      </c>
    </row>
    <row r="72" spans="2:19" x14ac:dyDescent="0.25">
      <c r="B72" s="94"/>
      <c r="C72" s="36" t="s">
        <v>123</v>
      </c>
      <c r="D72" s="65">
        <v>230</v>
      </c>
      <c r="E72" s="65">
        <v>240</v>
      </c>
      <c r="F72" s="65">
        <v>230</v>
      </c>
      <c r="G72" s="65">
        <v>230</v>
      </c>
      <c r="H72" s="65">
        <v>220</v>
      </c>
      <c r="I72" s="65">
        <v>220</v>
      </c>
      <c r="J72" s="65">
        <v>210</v>
      </c>
      <c r="K72" s="65">
        <v>230</v>
      </c>
      <c r="L72" s="65">
        <v>240</v>
      </c>
      <c r="M72" s="224">
        <v>260</v>
      </c>
      <c r="N72" s="224">
        <v>280</v>
      </c>
    </row>
    <row r="73" spans="2:19" x14ac:dyDescent="0.25">
      <c r="B73" s="94"/>
      <c r="C73" s="36" t="s">
        <v>124</v>
      </c>
      <c r="D73" s="65">
        <v>220</v>
      </c>
      <c r="E73" s="65">
        <v>220</v>
      </c>
      <c r="F73" s="65">
        <v>220</v>
      </c>
      <c r="G73" s="65">
        <v>220</v>
      </c>
      <c r="H73" s="65">
        <v>220</v>
      </c>
      <c r="I73" s="65">
        <v>220</v>
      </c>
      <c r="J73" s="65">
        <v>220</v>
      </c>
      <c r="K73" s="65">
        <v>220</v>
      </c>
      <c r="L73" s="65">
        <v>220</v>
      </c>
      <c r="M73" s="224">
        <v>220</v>
      </c>
      <c r="N73" s="224">
        <v>220</v>
      </c>
    </row>
    <row r="74" spans="2:19" x14ac:dyDescent="0.25">
      <c r="B74" s="94"/>
      <c r="C74" s="36" t="s">
        <v>125</v>
      </c>
      <c r="D74" s="65">
        <v>10</v>
      </c>
      <c r="E74" s="65">
        <v>10</v>
      </c>
      <c r="F74" s="65">
        <v>10</v>
      </c>
      <c r="G74" s="65">
        <v>10</v>
      </c>
      <c r="H74" s="65">
        <v>20</v>
      </c>
      <c r="I74" s="65">
        <v>20</v>
      </c>
      <c r="J74" s="65">
        <v>20</v>
      </c>
      <c r="K74" s="65">
        <v>20</v>
      </c>
      <c r="L74" s="65">
        <v>20</v>
      </c>
      <c r="M74" s="224">
        <v>20</v>
      </c>
      <c r="N74" s="224">
        <v>20</v>
      </c>
    </row>
    <row r="75" spans="2:19" x14ac:dyDescent="0.25">
      <c r="B75" s="94"/>
      <c r="C75" s="36" t="s">
        <v>126</v>
      </c>
      <c r="D75" s="65">
        <v>510</v>
      </c>
      <c r="E75" s="65">
        <v>550</v>
      </c>
      <c r="F75" s="65">
        <v>590</v>
      </c>
      <c r="G75" s="65">
        <v>630</v>
      </c>
      <c r="H75" s="65">
        <v>680</v>
      </c>
      <c r="I75" s="65">
        <v>720</v>
      </c>
      <c r="J75" s="65">
        <v>780</v>
      </c>
      <c r="K75" s="65">
        <v>820</v>
      </c>
      <c r="L75" s="65">
        <v>880</v>
      </c>
      <c r="M75" s="224">
        <v>930</v>
      </c>
      <c r="N75" s="224">
        <v>990</v>
      </c>
    </row>
    <row r="76" spans="2:19" x14ac:dyDescent="0.25">
      <c r="B76" s="94"/>
      <c r="C76" s="36" t="s">
        <v>127</v>
      </c>
      <c r="D76" s="65">
        <v>100</v>
      </c>
      <c r="E76" s="65">
        <v>90</v>
      </c>
      <c r="F76" s="65">
        <v>80</v>
      </c>
      <c r="G76" s="65">
        <v>70</v>
      </c>
      <c r="H76" s="65">
        <v>80</v>
      </c>
      <c r="I76" s="65">
        <v>80</v>
      </c>
      <c r="J76" s="65">
        <v>80</v>
      </c>
      <c r="K76" s="65">
        <v>90</v>
      </c>
      <c r="L76" s="65">
        <v>100</v>
      </c>
      <c r="M76" s="224">
        <v>100</v>
      </c>
      <c r="N76" s="224">
        <v>110</v>
      </c>
    </row>
    <row r="77" spans="2:19" x14ac:dyDescent="0.25">
      <c r="B77" s="94"/>
      <c r="C77" s="36" t="s">
        <v>128</v>
      </c>
      <c r="D77" s="65">
        <v>90</v>
      </c>
      <c r="E77" s="65">
        <v>100</v>
      </c>
      <c r="F77" s="65">
        <v>100</v>
      </c>
      <c r="G77" s="65">
        <v>100</v>
      </c>
      <c r="H77" s="65">
        <v>110</v>
      </c>
      <c r="I77" s="65">
        <v>110</v>
      </c>
      <c r="J77" s="65">
        <v>110</v>
      </c>
      <c r="K77" s="65">
        <v>120</v>
      </c>
      <c r="L77" s="65">
        <v>120</v>
      </c>
      <c r="M77" s="224">
        <v>130</v>
      </c>
      <c r="N77" s="224">
        <v>130</v>
      </c>
    </row>
    <row r="78" spans="2:19" x14ac:dyDescent="0.25">
      <c r="B78" s="94"/>
      <c r="C78" s="36" t="s">
        <v>129</v>
      </c>
      <c r="D78" s="65">
        <v>4200</v>
      </c>
      <c r="E78" s="65">
        <v>4400</v>
      </c>
      <c r="F78" s="65">
        <v>4700</v>
      </c>
      <c r="G78" s="65">
        <v>5000</v>
      </c>
      <c r="H78" s="65">
        <v>5400</v>
      </c>
      <c r="I78" s="65">
        <v>5700</v>
      </c>
      <c r="J78" s="65">
        <v>6100</v>
      </c>
      <c r="K78" s="65">
        <v>6500</v>
      </c>
      <c r="L78" s="65">
        <v>6900</v>
      </c>
      <c r="M78" s="224">
        <v>7300</v>
      </c>
      <c r="N78" s="224">
        <v>7800</v>
      </c>
    </row>
    <row r="79" spans="2:19" x14ac:dyDescent="0.25">
      <c r="B79" s="94"/>
      <c r="C79" s="36" t="s">
        <v>130</v>
      </c>
      <c r="D79" s="65" t="s">
        <v>453</v>
      </c>
      <c r="E79" s="65" t="s">
        <v>453</v>
      </c>
      <c r="F79" s="65">
        <v>10</v>
      </c>
      <c r="G79" s="65">
        <v>10</v>
      </c>
      <c r="H79" s="65">
        <v>10</v>
      </c>
      <c r="I79" s="65">
        <v>10</v>
      </c>
      <c r="J79" s="65">
        <v>10</v>
      </c>
      <c r="K79" s="65">
        <v>10</v>
      </c>
      <c r="L79" s="65">
        <v>10</v>
      </c>
      <c r="M79" s="224">
        <v>10</v>
      </c>
      <c r="N79" s="224">
        <v>10</v>
      </c>
    </row>
    <row r="80" spans="2:19" x14ac:dyDescent="0.25">
      <c r="B80" s="94"/>
      <c r="C80" s="36" t="s">
        <v>131</v>
      </c>
      <c r="D80" s="65">
        <v>260</v>
      </c>
      <c r="E80" s="65">
        <v>280</v>
      </c>
      <c r="F80" s="65">
        <v>290</v>
      </c>
      <c r="G80" s="65">
        <v>310</v>
      </c>
      <c r="H80" s="65">
        <v>340</v>
      </c>
      <c r="I80" s="65">
        <v>360</v>
      </c>
      <c r="J80" s="65">
        <v>380</v>
      </c>
      <c r="K80" s="65">
        <v>410</v>
      </c>
      <c r="L80" s="65">
        <v>430</v>
      </c>
      <c r="M80" s="224">
        <v>460</v>
      </c>
      <c r="N80" s="224">
        <v>490</v>
      </c>
      <c r="P80" s="17"/>
      <c r="Q80" s="17"/>
      <c r="R80" s="17"/>
      <c r="S80" s="17"/>
    </row>
    <row r="81" spans="2:19" x14ac:dyDescent="0.25">
      <c r="B81" s="94"/>
      <c r="C81" s="36" t="s">
        <v>132</v>
      </c>
      <c r="D81" s="65">
        <v>110</v>
      </c>
      <c r="E81" s="65">
        <v>110</v>
      </c>
      <c r="F81" s="65">
        <v>110</v>
      </c>
      <c r="G81" s="65">
        <v>100</v>
      </c>
      <c r="H81" s="65">
        <v>100</v>
      </c>
      <c r="I81" s="65">
        <v>100</v>
      </c>
      <c r="J81" s="65">
        <v>100</v>
      </c>
      <c r="K81" s="65">
        <v>100</v>
      </c>
      <c r="L81" s="65">
        <v>100</v>
      </c>
      <c r="M81" s="224">
        <v>110</v>
      </c>
      <c r="N81" s="224">
        <v>110</v>
      </c>
      <c r="P81" s="17"/>
      <c r="Q81" s="17"/>
      <c r="R81" s="17"/>
      <c r="S81" s="17"/>
    </row>
    <row r="82" spans="2:19" x14ac:dyDescent="0.25">
      <c r="B82" s="94"/>
      <c r="C82" s="36" t="s">
        <v>133</v>
      </c>
      <c r="D82" s="65">
        <v>1700</v>
      </c>
      <c r="E82" s="65">
        <v>1900</v>
      </c>
      <c r="F82" s="65">
        <v>2100</v>
      </c>
      <c r="G82" s="65">
        <v>2300</v>
      </c>
      <c r="H82" s="65">
        <v>2500</v>
      </c>
      <c r="I82" s="65">
        <v>2700</v>
      </c>
      <c r="J82" s="65">
        <v>2900</v>
      </c>
      <c r="K82" s="65">
        <v>3000</v>
      </c>
      <c r="L82" s="65">
        <v>3300</v>
      </c>
      <c r="M82" s="224">
        <v>3500</v>
      </c>
      <c r="N82" s="224">
        <v>3600</v>
      </c>
      <c r="P82" s="17"/>
      <c r="Q82" s="17"/>
      <c r="R82" s="17"/>
      <c r="S82" s="17"/>
    </row>
    <row r="83" spans="2:19" x14ac:dyDescent="0.25">
      <c r="B83" s="94"/>
      <c r="C83" s="36" t="s">
        <v>134</v>
      </c>
      <c r="D83" s="65">
        <v>120</v>
      </c>
      <c r="E83" s="65">
        <v>120</v>
      </c>
      <c r="F83" s="65">
        <v>120</v>
      </c>
      <c r="G83" s="65">
        <v>120</v>
      </c>
      <c r="H83" s="65">
        <v>120</v>
      </c>
      <c r="I83" s="65">
        <v>120</v>
      </c>
      <c r="J83" s="65">
        <v>120</v>
      </c>
      <c r="K83" s="65">
        <v>120</v>
      </c>
      <c r="L83" s="65">
        <v>120</v>
      </c>
      <c r="M83" s="224">
        <v>120</v>
      </c>
      <c r="N83" s="224">
        <v>100</v>
      </c>
      <c r="P83" s="17"/>
      <c r="Q83" s="17"/>
      <c r="R83" s="17"/>
      <c r="S83" s="17"/>
    </row>
    <row r="84" spans="2:19" x14ac:dyDescent="0.25">
      <c r="B84" s="94"/>
      <c r="C84" s="36" t="s">
        <v>135</v>
      </c>
      <c r="D84" s="65">
        <v>1500</v>
      </c>
      <c r="E84" s="65">
        <v>1500</v>
      </c>
      <c r="F84" s="65">
        <v>1600</v>
      </c>
      <c r="G84" s="65">
        <v>1600</v>
      </c>
      <c r="H84" s="65">
        <v>1600</v>
      </c>
      <c r="I84" s="65">
        <v>1700</v>
      </c>
      <c r="J84" s="65">
        <v>1700</v>
      </c>
      <c r="K84" s="65">
        <v>1700</v>
      </c>
      <c r="L84" s="65">
        <v>1700</v>
      </c>
      <c r="M84" s="224">
        <v>1700</v>
      </c>
      <c r="N84" s="224">
        <v>1800</v>
      </c>
      <c r="P84" s="17"/>
      <c r="Q84" s="17"/>
      <c r="R84" s="17"/>
      <c r="S84" s="17"/>
    </row>
    <row r="85" spans="2:19" x14ac:dyDescent="0.25">
      <c r="B85" s="94"/>
      <c r="C85" s="36" t="s">
        <v>136</v>
      </c>
      <c r="D85" s="65">
        <v>10</v>
      </c>
      <c r="E85" s="65">
        <v>10</v>
      </c>
      <c r="F85" s="65">
        <v>10</v>
      </c>
      <c r="G85" s="65">
        <v>10</v>
      </c>
      <c r="H85" s="65">
        <v>10</v>
      </c>
      <c r="I85" s="65">
        <v>10</v>
      </c>
      <c r="J85" s="65">
        <v>10</v>
      </c>
      <c r="K85" s="65">
        <v>10</v>
      </c>
      <c r="L85" s="65">
        <v>10</v>
      </c>
      <c r="M85" s="224">
        <v>10</v>
      </c>
      <c r="N85" s="224">
        <v>10</v>
      </c>
      <c r="P85" s="17"/>
      <c r="Q85" s="17"/>
      <c r="R85" s="17"/>
      <c r="S85" s="17"/>
    </row>
    <row r="86" spans="2:19" x14ac:dyDescent="0.25">
      <c r="B86" s="94"/>
      <c r="C86" s="36" t="s">
        <v>137</v>
      </c>
      <c r="D86" s="65">
        <v>780</v>
      </c>
      <c r="E86" s="65">
        <v>790</v>
      </c>
      <c r="F86" s="65">
        <v>790</v>
      </c>
      <c r="G86" s="65">
        <v>800</v>
      </c>
      <c r="H86" s="65">
        <v>810</v>
      </c>
      <c r="I86" s="65">
        <v>820</v>
      </c>
      <c r="J86" s="65">
        <v>830</v>
      </c>
      <c r="K86" s="65">
        <v>830</v>
      </c>
      <c r="L86" s="65">
        <v>830</v>
      </c>
      <c r="M86" s="224">
        <v>840</v>
      </c>
      <c r="N86" s="224">
        <v>840</v>
      </c>
      <c r="P86" s="17"/>
      <c r="Q86" s="17"/>
      <c r="R86" s="17"/>
      <c r="S86" s="17"/>
    </row>
    <row r="87" spans="2:19" x14ac:dyDescent="0.25">
      <c r="B87" s="94"/>
      <c r="C87" s="36" t="s">
        <v>138</v>
      </c>
      <c r="D87" s="65">
        <v>290</v>
      </c>
      <c r="E87" s="65">
        <v>320</v>
      </c>
      <c r="F87" s="65">
        <v>340</v>
      </c>
      <c r="G87" s="65">
        <v>370</v>
      </c>
      <c r="H87" s="65">
        <v>390</v>
      </c>
      <c r="I87" s="65">
        <v>420</v>
      </c>
      <c r="J87" s="65">
        <v>440</v>
      </c>
      <c r="K87" s="65">
        <v>470</v>
      </c>
      <c r="L87" s="65">
        <v>500</v>
      </c>
      <c r="M87" s="224">
        <v>530</v>
      </c>
      <c r="N87" s="224">
        <v>550</v>
      </c>
      <c r="P87" s="17"/>
      <c r="Q87" s="17"/>
      <c r="R87" s="17"/>
      <c r="S87" s="17"/>
    </row>
    <row r="88" spans="2:19" x14ac:dyDescent="0.25">
      <c r="B88" s="94"/>
      <c r="C88" s="36" t="s">
        <v>139</v>
      </c>
      <c r="D88" s="65">
        <v>650</v>
      </c>
      <c r="E88" s="65">
        <v>690</v>
      </c>
      <c r="F88" s="65">
        <v>730</v>
      </c>
      <c r="G88" s="65">
        <v>770</v>
      </c>
      <c r="H88" s="65">
        <v>810</v>
      </c>
      <c r="I88" s="65">
        <v>850</v>
      </c>
      <c r="J88" s="65">
        <v>890</v>
      </c>
      <c r="K88" s="65">
        <v>940</v>
      </c>
      <c r="L88" s="65">
        <v>990</v>
      </c>
      <c r="M88" s="224">
        <v>1000</v>
      </c>
      <c r="N88" s="224">
        <v>1000</v>
      </c>
      <c r="P88" s="17"/>
      <c r="Q88" s="17"/>
      <c r="R88" s="17"/>
      <c r="S88" s="17"/>
    </row>
    <row r="89" spans="2:19" x14ac:dyDescent="0.25">
      <c r="B89" s="94"/>
      <c r="C89" s="245" t="s">
        <v>140</v>
      </c>
      <c r="D89" s="232">
        <v>1800</v>
      </c>
      <c r="E89" s="232">
        <v>1900</v>
      </c>
      <c r="F89" s="232">
        <v>2100</v>
      </c>
      <c r="G89" s="232">
        <v>2200</v>
      </c>
      <c r="H89" s="232">
        <v>2200</v>
      </c>
      <c r="I89" s="232">
        <v>2300</v>
      </c>
      <c r="J89" s="232">
        <v>2400</v>
      </c>
      <c r="K89" s="232">
        <v>2500</v>
      </c>
      <c r="L89" s="232">
        <v>2500</v>
      </c>
      <c r="M89" s="226">
        <v>2600</v>
      </c>
      <c r="N89" s="226">
        <v>2700</v>
      </c>
      <c r="P89" s="17"/>
      <c r="Q89" s="17"/>
      <c r="R89" s="17"/>
      <c r="S89" s="17"/>
    </row>
    <row r="90" spans="2:19" ht="15.75" thickBot="1" x14ac:dyDescent="0.3">
      <c r="B90"/>
      <c r="D90" s="101"/>
      <c r="E90" s="101"/>
      <c r="F90" s="101"/>
      <c r="G90" s="101"/>
      <c r="H90" s="101"/>
      <c r="I90" s="101"/>
      <c r="J90" s="101"/>
      <c r="K90" s="101"/>
      <c r="L90" s="101"/>
      <c r="M90" s="101"/>
      <c r="N90" s="101"/>
      <c r="P90" s="17"/>
      <c r="Q90" s="17"/>
      <c r="R90" s="17"/>
      <c r="S90" s="17"/>
    </row>
    <row r="91" spans="2:19" ht="15.75" thickBot="1" x14ac:dyDescent="0.3">
      <c r="B91" s="82"/>
      <c r="C91" s="83" t="s">
        <v>150</v>
      </c>
      <c r="D91" s="97">
        <v>93200</v>
      </c>
      <c r="E91" s="97">
        <v>98360</v>
      </c>
      <c r="F91" s="97">
        <v>102120</v>
      </c>
      <c r="G91" s="97">
        <v>105900</v>
      </c>
      <c r="H91" s="97">
        <v>109500</v>
      </c>
      <c r="I91" s="97">
        <v>115260</v>
      </c>
      <c r="J91" s="97">
        <v>120040</v>
      </c>
      <c r="K91" s="97">
        <v>125850</v>
      </c>
      <c r="L91" s="97">
        <v>131350</v>
      </c>
      <c r="M91" s="97">
        <v>137670</v>
      </c>
      <c r="N91" s="102">
        <v>143100</v>
      </c>
      <c r="P91" s="17"/>
      <c r="Q91" s="17"/>
      <c r="R91" s="17"/>
      <c r="S91" s="17"/>
    </row>
    <row r="92" spans="2:19" ht="15.75" thickBot="1" x14ac:dyDescent="0.3">
      <c r="B92"/>
      <c r="D92" s="101"/>
      <c r="E92" s="101"/>
      <c r="F92" s="101"/>
      <c r="G92" s="101"/>
      <c r="H92" s="101"/>
      <c r="I92" s="101"/>
      <c r="J92" s="101"/>
      <c r="K92" s="101"/>
      <c r="L92" s="101"/>
      <c r="M92" s="101"/>
      <c r="N92" s="101"/>
    </row>
    <row r="93" spans="2:19" x14ac:dyDescent="0.25">
      <c r="B93" s="168"/>
      <c r="C93" s="169" t="s">
        <v>66</v>
      </c>
      <c r="D93" s="190">
        <v>12660</v>
      </c>
      <c r="E93" s="190">
        <v>12920</v>
      </c>
      <c r="F93" s="190">
        <v>12990</v>
      </c>
      <c r="G93" s="190">
        <v>13240</v>
      </c>
      <c r="H93" s="190">
        <v>13200</v>
      </c>
      <c r="I93" s="190">
        <v>13270</v>
      </c>
      <c r="J93" s="190">
        <v>13620</v>
      </c>
      <c r="K93" s="190">
        <v>13670</v>
      </c>
      <c r="L93" s="190">
        <v>13910</v>
      </c>
      <c r="M93" s="190">
        <v>14150</v>
      </c>
      <c r="N93" s="191">
        <v>14290</v>
      </c>
    </row>
    <row r="94" spans="2:19" x14ac:dyDescent="0.25">
      <c r="B94" s="170"/>
      <c r="C94" s="171" t="s">
        <v>95</v>
      </c>
      <c r="D94" s="192">
        <v>2030</v>
      </c>
      <c r="E94" s="192">
        <v>2040</v>
      </c>
      <c r="F94" s="192">
        <v>2150</v>
      </c>
      <c r="G94" s="192">
        <v>2150</v>
      </c>
      <c r="H94" s="192">
        <v>2170</v>
      </c>
      <c r="I94" s="192">
        <v>2280</v>
      </c>
      <c r="J94" s="192">
        <v>2290</v>
      </c>
      <c r="K94" s="192">
        <v>2300</v>
      </c>
      <c r="L94" s="192">
        <v>2310</v>
      </c>
      <c r="M94" s="192">
        <v>2330</v>
      </c>
      <c r="N94" s="193">
        <v>2420</v>
      </c>
    </row>
    <row r="95" spans="2:19" x14ac:dyDescent="0.25">
      <c r="B95" s="170"/>
      <c r="C95" s="171" t="s">
        <v>57</v>
      </c>
      <c r="D95" s="192">
        <v>1050</v>
      </c>
      <c r="E95" s="192">
        <v>1100</v>
      </c>
      <c r="F95" s="192">
        <v>1120</v>
      </c>
      <c r="G95" s="192">
        <v>1170</v>
      </c>
      <c r="H95" s="192">
        <v>1210</v>
      </c>
      <c r="I95" s="192">
        <v>1240</v>
      </c>
      <c r="J95" s="192">
        <v>1290</v>
      </c>
      <c r="K95" s="192">
        <v>1330</v>
      </c>
      <c r="L95" s="192">
        <v>1370</v>
      </c>
      <c r="M95" s="192">
        <v>1420</v>
      </c>
      <c r="N95" s="193">
        <v>1450</v>
      </c>
    </row>
    <row r="96" spans="2:19" x14ac:dyDescent="0.25">
      <c r="B96" s="170"/>
      <c r="C96" s="171" t="s">
        <v>44</v>
      </c>
      <c r="D96" s="192">
        <v>3470</v>
      </c>
      <c r="E96" s="192">
        <v>3620</v>
      </c>
      <c r="F96" s="192">
        <v>3690</v>
      </c>
      <c r="G96" s="192">
        <v>3720</v>
      </c>
      <c r="H96" s="192">
        <v>3900</v>
      </c>
      <c r="I96" s="192">
        <v>3960</v>
      </c>
      <c r="J96" s="192">
        <v>4000</v>
      </c>
      <c r="K96" s="192">
        <v>4160</v>
      </c>
      <c r="L96" s="192">
        <v>4240</v>
      </c>
      <c r="M96" s="192">
        <v>4410</v>
      </c>
      <c r="N96" s="193">
        <v>4470</v>
      </c>
    </row>
    <row r="97" spans="2:14" x14ac:dyDescent="0.25">
      <c r="B97" s="170"/>
      <c r="C97" s="171" t="s">
        <v>40</v>
      </c>
      <c r="D97" s="192">
        <v>30750</v>
      </c>
      <c r="E97" s="192">
        <v>32350</v>
      </c>
      <c r="F97" s="192">
        <v>32850</v>
      </c>
      <c r="G97" s="192">
        <v>33160</v>
      </c>
      <c r="H97" s="192">
        <v>33660</v>
      </c>
      <c r="I97" s="192">
        <v>34960</v>
      </c>
      <c r="J97" s="192">
        <v>36660</v>
      </c>
      <c r="K97" s="192">
        <v>38360</v>
      </c>
      <c r="L97" s="192">
        <v>39260</v>
      </c>
      <c r="M97" s="192">
        <v>40860</v>
      </c>
      <c r="N97" s="193">
        <v>41460</v>
      </c>
    </row>
    <row r="98" spans="2:14" ht="15.75" thickBot="1" x14ac:dyDescent="0.3">
      <c r="B98" s="172"/>
      <c r="C98" s="173" t="s">
        <v>49</v>
      </c>
      <c r="D98" s="194">
        <v>43240</v>
      </c>
      <c r="E98" s="194">
        <v>46330</v>
      </c>
      <c r="F98" s="194">
        <v>49320</v>
      </c>
      <c r="G98" s="194">
        <v>52460</v>
      </c>
      <c r="H98" s="194">
        <v>55360</v>
      </c>
      <c r="I98" s="194">
        <v>59550</v>
      </c>
      <c r="J98" s="194">
        <v>62180</v>
      </c>
      <c r="K98" s="194">
        <v>66030</v>
      </c>
      <c r="L98" s="194">
        <v>70260</v>
      </c>
      <c r="M98" s="194">
        <v>74500</v>
      </c>
      <c r="N98" s="195">
        <v>79010</v>
      </c>
    </row>
    <row r="100" spans="2:14" x14ac:dyDescent="0.25">
      <c r="C100" s="497" t="s">
        <v>451</v>
      </c>
    </row>
  </sheetData>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1" id="{A34AE276-5E16-4605-95DC-0E2534D371A2}">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B10</xm:sqref>
        </x14:conditionalFormatting>
        <x14:conditionalFormatting xmlns:xm="http://schemas.microsoft.com/office/excel/2006/main">
          <x14:cfRule type="iconSet" priority="2" id="{638C0E35-2C66-4312-B40D-2D20277926EF}">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B9 B11:B89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882AE-052F-471A-8F1B-AA263A89BBDA}">
  <sheetPr>
    <tabColor theme="2"/>
  </sheetPr>
  <dimension ref="A2:E66"/>
  <sheetViews>
    <sheetView zoomScale="90" zoomScaleNormal="90" workbookViewId="0">
      <selection activeCell="J14" sqref="J14"/>
    </sheetView>
  </sheetViews>
  <sheetFormatPr defaultColWidth="9.140625" defaultRowHeight="15" x14ac:dyDescent="0.25"/>
  <cols>
    <col min="1" max="1" width="4.42578125" style="23" customWidth="1"/>
    <col min="2" max="2" width="25.140625" style="23" customWidth="1"/>
    <col min="3" max="3" width="23" style="23" customWidth="1"/>
    <col min="4" max="4" width="23.42578125" style="49" customWidth="1"/>
    <col min="5" max="5" width="31" style="23" bestFit="1" customWidth="1"/>
    <col min="6" max="16384" width="9.140625" style="23"/>
  </cols>
  <sheetData>
    <row r="2" spans="1:5" ht="21" x14ac:dyDescent="0.25">
      <c r="A2" s="143"/>
      <c r="B2" s="50" t="s">
        <v>440</v>
      </c>
      <c r="D2" s="48"/>
      <c r="E2" s="19" t="s">
        <v>441</v>
      </c>
    </row>
    <row r="3" spans="1:5" ht="21" x14ac:dyDescent="0.25">
      <c r="A3" s="47"/>
      <c r="B3" s="23" t="s">
        <v>442</v>
      </c>
      <c r="D3" s="48"/>
      <c r="E3" s="49"/>
    </row>
    <row r="4" spans="1:5" ht="15" customHeight="1" x14ac:dyDescent="0.25">
      <c r="A4" s="47"/>
      <c r="B4" s="23" t="s">
        <v>443</v>
      </c>
      <c r="D4" s="48"/>
      <c r="E4" s="49"/>
    </row>
    <row r="5" spans="1:5" ht="14.25" customHeight="1" x14ac:dyDescent="0.25">
      <c r="A5" s="47"/>
      <c r="B5" s="66" t="s">
        <v>444</v>
      </c>
      <c r="D5" s="48"/>
      <c r="E5" s="49"/>
    </row>
    <row r="6" spans="1:5" ht="21.75" thickBot="1" x14ac:dyDescent="0.3">
      <c r="A6" s="47"/>
      <c r="D6" s="48"/>
      <c r="E6" s="49"/>
    </row>
    <row r="7" spans="1:5" ht="40.5" customHeight="1" thickBot="1" x14ac:dyDescent="0.3">
      <c r="B7" s="144" t="s">
        <v>445</v>
      </c>
      <c r="C7" s="145" t="s">
        <v>446</v>
      </c>
      <c r="D7" s="144" t="s">
        <v>187</v>
      </c>
      <c r="E7" s="144" t="s">
        <v>316</v>
      </c>
    </row>
    <row r="8" spans="1:5" x14ac:dyDescent="0.25">
      <c r="B8" s="243" t="s">
        <v>39</v>
      </c>
      <c r="C8" s="468">
        <v>995876</v>
      </c>
      <c r="D8" s="181" t="s">
        <v>447</v>
      </c>
      <c r="E8" s="465">
        <v>2019</v>
      </c>
    </row>
    <row r="9" spans="1:5" x14ac:dyDescent="0.25">
      <c r="B9" s="281" t="s">
        <v>53</v>
      </c>
      <c r="C9" s="469">
        <v>230300000</v>
      </c>
      <c r="D9" s="471" t="s">
        <v>448</v>
      </c>
      <c r="E9" s="466">
        <v>2020</v>
      </c>
    </row>
    <row r="10" spans="1:5" x14ac:dyDescent="0.25">
      <c r="B10" s="185" t="s">
        <v>58</v>
      </c>
      <c r="C10" s="468">
        <v>3443100.7</v>
      </c>
      <c r="D10" s="181" t="s">
        <v>448</v>
      </c>
      <c r="E10" s="465">
        <v>2021</v>
      </c>
    </row>
    <row r="11" spans="1:5" x14ac:dyDescent="0.25">
      <c r="B11" s="278" t="s">
        <v>59</v>
      </c>
      <c r="C11" s="470">
        <v>1143369.1400000004</v>
      </c>
      <c r="D11" s="201" t="s">
        <v>449</v>
      </c>
      <c r="E11" s="467">
        <v>2019</v>
      </c>
    </row>
    <row r="12" spans="1:5" x14ac:dyDescent="0.25">
      <c r="B12" s="185" t="s">
        <v>60</v>
      </c>
      <c r="C12" s="468">
        <v>4236335</v>
      </c>
      <c r="D12" s="181" t="s">
        <v>447</v>
      </c>
      <c r="E12" s="465">
        <v>2019</v>
      </c>
    </row>
    <row r="13" spans="1:5" x14ac:dyDescent="0.25">
      <c r="B13" s="278" t="s">
        <v>61</v>
      </c>
      <c r="C13" s="470">
        <v>1756825</v>
      </c>
      <c r="D13" s="201" t="s">
        <v>448</v>
      </c>
      <c r="E13" s="467">
        <v>2021</v>
      </c>
    </row>
    <row r="14" spans="1:5" x14ac:dyDescent="0.25">
      <c r="B14" s="185" t="s">
        <v>63</v>
      </c>
      <c r="C14" s="468">
        <v>2502913</v>
      </c>
      <c r="D14" s="181" t="s">
        <v>448</v>
      </c>
      <c r="E14" s="465">
        <v>2020</v>
      </c>
    </row>
    <row r="15" spans="1:5" x14ac:dyDescent="0.25">
      <c r="B15" s="278" t="s">
        <v>67</v>
      </c>
      <c r="C15" s="470">
        <v>135702</v>
      </c>
      <c r="D15" s="201" t="s">
        <v>448</v>
      </c>
      <c r="E15" s="467">
        <v>2020</v>
      </c>
    </row>
    <row r="16" spans="1:5" x14ac:dyDescent="0.25">
      <c r="B16" s="185" t="s">
        <v>68</v>
      </c>
      <c r="C16" s="468">
        <v>219219.30000000008</v>
      </c>
      <c r="D16" s="181" t="s">
        <v>449</v>
      </c>
      <c r="E16" s="465">
        <v>2019</v>
      </c>
    </row>
    <row r="17" spans="2:5" x14ac:dyDescent="0.25">
      <c r="B17" s="278" t="s">
        <v>69</v>
      </c>
      <c r="C17" s="470">
        <v>5814595.3200000003</v>
      </c>
      <c r="D17" s="201" t="s">
        <v>448</v>
      </c>
      <c r="E17" s="467">
        <v>2021</v>
      </c>
    </row>
    <row r="18" spans="2:5" x14ac:dyDescent="0.25">
      <c r="B18" s="185" t="s">
        <v>70</v>
      </c>
      <c r="C18" s="468">
        <v>4050173.9099999997</v>
      </c>
      <c r="D18" s="181" t="s">
        <v>449</v>
      </c>
      <c r="E18" s="465">
        <v>2019</v>
      </c>
    </row>
    <row r="19" spans="2:5" x14ac:dyDescent="0.25">
      <c r="B19" s="278" t="s">
        <v>71</v>
      </c>
      <c r="C19" s="470">
        <v>3938978.71</v>
      </c>
      <c r="D19" s="201" t="s">
        <v>449</v>
      </c>
      <c r="E19" s="467">
        <v>2019</v>
      </c>
    </row>
    <row r="20" spans="2:5" x14ac:dyDescent="0.25">
      <c r="B20" s="185" t="s">
        <v>72</v>
      </c>
      <c r="C20" s="468">
        <v>35711413</v>
      </c>
      <c r="D20" s="181" t="s">
        <v>448</v>
      </c>
      <c r="E20" s="465">
        <v>2021</v>
      </c>
    </row>
    <row r="21" spans="2:5" x14ac:dyDescent="0.25">
      <c r="B21" s="278" t="s">
        <v>77</v>
      </c>
      <c r="C21" s="470">
        <v>11451878</v>
      </c>
      <c r="D21" s="201" t="s">
        <v>448</v>
      </c>
      <c r="E21" s="467">
        <v>2021</v>
      </c>
    </row>
    <row r="22" spans="2:5" x14ac:dyDescent="0.25">
      <c r="B22" s="185" t="s">
        <v>74</v>
      </c>
      <c r="C22" s="468">
        <v>89455.9</v>
      </c>
      <c r="D22" s="181" t="s">
        <v>448</v>
      </c>
      <c r="E22" s="465">
        <v>2021</v>
      </c>
    </row>
    <row r="23" spans="2:5" x14ac:dyDescent="0.25">
      <c r="B23" s="278" t="s">
        <v>78</v>
      </c>
      <c r="C23" s="470">
        <v>8605751</v>
      </c>
      <c r="D23" s="201" t="s">
        <v>447</v>
      </c>
      <c r="E23" s="467">
        <v>2018</v>
      </c>
    </row>
    <row r="24" spans="2:5" x14ac:dyDescent="0.25">
      <c r="B24" s="185" t="s">
        <v>81</v>
      </c>
      <c r="C24" s="468">
        <v>6441332.5099999998</v>
      </c>
      <c r="D24" s="181" t="s">
        <v>448</v>
      </c>
      <c r="E24" s="465">
        <v>2020</v>
      </c>
    </row>
    <row r="25" spans="2:5" x14ac:dyDescent="0.25">
      <c r="B25" s="278" t="s">
        <v>83</v>
      </c>
      <c r="C25" s="470">
        <v>525126</v>
      </c>
      <c r="D25" s="201" t="s">
        <v>448</v>
      </c>
      <c r="E25" s="467">
        <v>2021</v>
      </c>
    </row>
    <row r="26" spans="2:5" x14ac:dyDescent="0.25">
      <c r="B26" s="185" t="s">
        <v>84</v>
      </c>
      <c r="C26" s="468">
        <v>26170</v>
      </c>
      <c r="D26" s="181" t="s">
        <v>447</v>
      </c>
      <c r="E26" s="465">
        <v>2018</v>
      </c>
    </row>
    <row r="27" spans="2:5" x14ac:dyDescent="0.25">
      <c r="B27" s="278" t="s">
        <v>85</v>
      </c>
      <c r="C27" s="470">
        <v>2939094.2</v>
      </c>
      <c r="D27" s="201" t="s">
        <v>448</v>
      </c>
      <c r="E27" s="467">
        <v>2021</v>
      </c>
    </row>
    <row r="28" spans="2:5" x14ac:dyDescent="0.25">
      <c r="B28" s="185" t="s">
        <v>86</v>
      </c>
      <c r="C28" s="468">
        <v>31586</v>
      </c>
      <c r="D28" s="181" t="s">
        <v>447</v>
      </c>
      <c r="E28" s="465">
        <v>2016</v>
      </c>
    </row>
    <row r="29" spans="2:5" x14ac:dyDescent="0.25">
      <c r="B29" s="278" t="s">
        <v>87</v>
      </c>
      <c r="C29" s="470">
        <v>100755.13</v>
      </c>
      <c r="D29" s="201" t="s">
        <v>449</v>
      </c>
      <c r="E29" s="467">
        <v>2019</v>
      </c>
    </row>
    <row r="30" spans="2:5" x14ac:dyDescent="0.25">
      <c r="B30" s="185" t="s">
        <v>88</v>
      </c>
      <c r="C30" s="468">
        <v>2469404</v>
      </c>
      <c r="D30" s="181" t="s">
        <v>447</v>
      </c>
      <c r="E30" s="465">
        <v>2016</v>
      </c>
    </row>
    <row r="31" spans="2:5" x14ac:dyDescent="0.25">
      <c r="B31" s="278" t="s">
        <v>89</v>
      </c>
      <c r="C31" s="470">
        <v>314163648</v>
      </c>
      <c r="D31" s="201" t="s">
        <v>450</v>
      </c>
      <c r="E31" s="467">
        <v>2019</v>
      </c>
    </row>
    <row r="32" spans="2:5" x14ac:dyDescent="0.25">
      <c r="B32" s="185" t="s">
        <v>90</v>
      </c>
      <c r="C32" s="468">
        <v>355471124.88</v>
      </c>
      <c r="D32" s="181" t="s">
        <v>448</v>
      </c>
      <c r="E32" s="465">
        <v>2020</v>
      </c>
    </row>
    <row r="33" spans="2:5" x14ac:dyDescent="0.25">
      <c r="B33" s="278" t="s">
        <v>92</v>
      </c>
      <c r="C33" s="470">
        <v>34450000</v>
      </c>
      <c r="D33" s="201" t="s">
        <v>448</v>
      </c>
      <c r="E33" s="467">
        <v>2020</v>
      </c>
    </row>
    <row r="34" spans="2:5" x14ac:dyDescent="0.25">
      <c r="B34" s="185" t="s">
        <v>94</v>
      </c>
      <c r="C34" s="468">
        <v>6191639.5</v>
      </c>
      <c r="D34" s="181" t="s">
        <v>448</v>
      </c>
      <c r="E34" s="465">
        <v>2020</v>
      </c>
    </row>
    <row r="35" spans="2:5" x14ac:dyDescent="0.25">
      <c r="B35" s="278" t="s">
        <v>96</v>
      </c>
      <c r="C35" s="470">
        <v>754082</v>
      </c>
      <c r="D35" s="201" t="s">
        <v>448</v>
      </c>
      <c r="E35" s="467">
        <v>2021</v>
      </c>
    </row>
    <row r="36" spans="2:5" x14ac:dyDescent="0.25">
      <c r="B36" s="185" t="s">
        <v>97</v>
      </c>
      <c r="C36" s="468">
        <v>1707490</v>
      </c>
      <c r="D36" s="181" t="s">
        <v>448</v>
      </c>
      <c r="E36" s="465">
        <v>2020</v>
      </c>
    </row>
    <row r="37" spans="2:5" x14ac:dyDescent="0.25">
      <c r="B37" s="278" t="s">
        <v>98</v>
      </c>
      <c r="C37" s="470">
        <v>5498934.6299999999</v>
      </c>
      <c r="D37" s="201" t="s">
        <v>449</v>
      </c>
      <c r="E37" s="467">
        <v>2019</v>
      </c>
    </row>
    <row r="38" spans="2:5" x14ac:dyDescent="0.25">
      <c r="B38" s="185" t="s">
        <v>99</v>
      </c>
      <c r="C38" s="468">
        <v>3405906</v>
      </c>
      <c r="D38" s="181" t="s">
        <v>448</v>
      </c>
      <c r="E38" s="465">
        <v>2021</v>
      </c>
    </row>
    <row r="39" spans="2:5" x14ac:dyDescent="0.25">
      <c r="B39" s="278" t="s">
        <v>100</v>
      </c>
      <c r="C39" s="470">
        <v>3281256</v>
      </c>
      <c r="D39" s="201" t="s">
        <v>448</v>
      </c>
      <c r="E39" s="467">
        <v>2020</v>
      </c>
    </row>
    <row r="40" spans="2:5" x14ac:dyDescent="0.25">
      <c r="B40" s="185" t="s">
        <v>101</v>
      </c>
      <c r="C40" s="468">
        <v>10148634</v>
      </c>
      <c r="D40" s="181" t="s">
        <v>448</v>
      </c>
      <c r="E40" s="465">
        <v>2021</v>
      </c>
    </row>
    <row r="41" spans="2:5" x14ac:dyDescent="0.25">
      <c r="B41" s="278" t="s">
        <v>102</v>
      </c>
      <c r="C41" s="470">
        <v>2372717.9800000004</v>
      </c>
      <c r="D41" s="201" t="s">
        <v>449</v>
      </c>
      <c r="E41" s="467">
        <v>2019</v>
      </c>
    </row>
    <row r="42" spans="2:5" x14ac:dyDescent="0.25">
      <c r="B42" s="185" t="s">
        <v>105</v>
      </c>
      <c r="C42" s="468">
        <v>3492581</v>
      </c>
      <c r="D42" s="181" t="s">
        <v>448</v>
      </c>
      <c r="E42" s="465">
        <v>2020</v>
      </c>
    </row>
    <row r="43" spans="2:5" x14ac:dyDescent="0.25">
      <c r="B43" s="278" t="s">
        <v>106</v>
      </c>
      <c r="C43" s="470">
        <v>6277150</v>
      </c>
      <c r="D43" s="201" t="s">
        <v>448</v>
      </c>
      <c r="E43" s="467">
        <v>2020</v>
      </c>
    </row>
    <row r="44" spans="2:5" x14ac:dyDescent="0.25">
      <c r="B44" s="185" t="s">
        <v>107</v>
      </c>
      <c r="C44" s="468">
        <v>5068272.28</v>
      </c>
      <c r="D44" s="181" t="s">
        <v>448</v>
      </c>
      <c r="E44" s="465">
        <v>2020</v>
      </c>
    </row>
    <row r="45" spans="2:5" x14ac:dyDescent="0.25">
      <c r="B45" s="278" t="s">
        <v>108</v>
      </c>
      <c r="C45" s="470">
        <v>1088820</v>
      </c>
      <c r="D45" s="201" t="s">
        <v>447</v>
      </c>
      <c r="E45" s="467">
        <v>2018</v>
      </c>
    </row>
    <row r="46" spans="2:5" x14ac:dyDescent="0.25">
      <c r="B46" s="185" t="s">
        <v>109</v>
      </c>
      <c r="C46" s="468">
        <v>6456017</v>
      </c>
      <c r="D46" s="181" t="s">
        <v>448</v>
      </c>
      <c r="E46" s="465">
        <v>2021</v>
      </c>
    </row>
    <row r="47" spans="2:5" x14ac:dyDescent="0.25">
      <c r="B47" s="278" t="s">
        <v>111</v>
      </c>
      <c r="C47" s="470">
        <v>8916145.7199999988</v>
      </c>
      <c r="D47" s="201" t="s">
        <v>449</v>
      </c>
      <c r="E47" s="467">
        <v>2019</v>
      </c>
    </row>
    <row r="48" spans="2:5" x14ac:dyDescent="0.25">
      <c r="B48" s="185" t="s">
        <v>112</v>
      </c>
      <c r="C48" s="468">
        <v>130971130</v>
      </c>
      <c r="D48" s="181" t="s">
        <v>448</v>
      </c>
      <c r="E48" s="465">
        <v>2020</v>
      </c>
    </row>
    <row r="49" spans="2:5" x14ac:dyDescent="0.25">
      <c r="B49" s="278" t="s">
        <v>114</v>
      </c>
      <c r="C49" s="470">
        <v>156754</v>
      </c>
      <c r="D49" s="201" t="s">
        <v>447</v>
      </c>
      <c r="E49" s="467">
        <v>2018</v>
      </c>
    </row>
    <row r="50" spans="2:5" x14ac:dyDescent="0.25">
      <c r="B50" s="279" t="s">
        <v>115</v>
      </c>
      <c r="C50" s="468">
        <v>260171717.69</v>
      </c>
      <c r="D50" s="181" t="s">
        <v>448</v>
      </c>
      <c r="E50" s="465">
        <v>2021</v>
      </c>
    </row>
    <row r="51" spans="2:5" x14ac:dyDescent="0.25">
      <c r="B51" s="278" t="s">
        <v>116</v>
      </c>
      <c r="C51" s="470">
        <v>3650132</v>
      </c>
      <c r="D51" s="201" t="s">
        <v>448</v>
      </c>
      <c r="E51" s="467">
        <v>2020</v>
      </c>
    </row>
    <row r="52" spans="2:5" x14ac:dyDescent="0.25">
      <c r="B52" s="185" t="s">
        <v>118</v>
      </c>
      <c r="C52" s="468">
        <v>288209.69</v>
      </c>
      <c r="D52" s="181" t="s">
        <v>448</v>
      </c>
      <c r="E52" s="465">
        <v>2021</v>
      </c>
    </row>
    <row r="53" spans="2:5" x14ac:dyDescent="0.25">
      <c r="B53" s="278" t="s">
        <v>119</v>
      </c>
      <c r="C53" s="470">
        <v>7644775.7999999998</v>
      </c>
      <c r="D53" s="201" t="s">
        <v>448</v>
      </c>
      <c r="E53" s="467">
        <v>2021</v>
      </c>
    </row>
    <row r="54" spans="2:5" x14ac:dyDescent="0.25">
      <c r="B54" s="185" t="s">
        <v>120</v>
      </c>
      <c r="C54" s="468">
        <v>1305108.17</v>
      </c>
      <c r="D54" s="181" t="s">
        <v>448</v>
      </c>
      <c r="E54" s="465">
        <v>2020</v>
      </c>
    </row>
    <row r="55" spans="2:5" x14ac:dyDescent="0.25">
      <c r="B55" s="278" t="s">
        <v>122</v>
      </c>
      <c r="C55" s="470">
        <v>12000</v>
      </c>
      <c r="D55" s="201" t="s">
        <v>447</v>
      </c>
      <c r="E55" s="467">
        <v>2018</v>
      </c>
    </row>
    <row r="56" spans="2:5" x14ac:dyDescent="0.25">
      <c r="B56" s="185" t="s">
        <v>123</v>
      </c>
      <c r="C56" s="468">
        <v>305037</v>
      </c>
      <c r="D56" s="181" t="s">
        <v>448</v>
      </c>
      <c r="E56" s="465">
        <v>2020</v>
      </c>
    </row>
    <row r="57" spans="2:5" x14ac:dyDescent="0.25">
      <c r="B57" s="278" t="s">
        <v>124</v>
      </c>
      <c r="C57" s="470">
        <v>14229196</v>
      </c>
      <c r="D57" s="201" t="s">
        <v>448</v>
      </c>
      <c r="E57" s="467">
        <v>2021</v>
      </c>
    </row>
    <row r="58" spans="2:5" x14ac:dyDescent="0.25">
      <c r="B58" s="278" t="s">
        <v>128</v>
      </c>
      <c r="C58" s="470">
        <v>3675606.48</v>
      </c>
      <c r="D58" s="201" t="s">
        <v>449</v>
      </c>
      <c r="E58" s="467">
        <v>2019</v>
      </c>
    </row>
    <row r="59" spans="2:5" x14ac:dyDescent="0.25">
      <c r="B59" s="185" t="s">
        <v>129</v>
      </c>
      <c r="C59" s="468">
        <v>466642</v>
      </c>
      <c r="D59" s="181" t="s">
        <v>448</v>
      </c>
      <c r="E59" s="465">
        <v>2020</v>
      </c>
    </row>
    <row r="60" spans="2:5" x14ac:dyDescent="0.25">
      <c r="B60" s="278" t="s">
        <v>130</v>
      </c>
      <c r="C60" s="470">
        <v>1134159.92</v>
      </c>
      <c r="D60" s="201" t="s">
        <v>448</v>
      </c>
      <c r="E60" s="467">
        <v>2020</v>
      </c>
    </row>
    <row r="61" spans="2:5" x14ac:dyDescent="0.25">
      <c r="B61" s="185" t="s">
        <v>131</v>
      </c>
      <c r="C61" s="468">
        <v>4454808</v>
      </c>
      <c r="D61" s="181" t="s">
        <v>448</v>
      </c>
      <c r="E61" s="465">
        <v>2021</v>
      </c>
    </row>
    <row r="62" spans="2:5" x14ac:dyDescent="0.25">
      <c r="B62" s="278" t="s">
        <v>133</v>
      </c>
      <c r="C62" s="470">
        <v>419158.04999999993</v>
      </c>
      <c r="D62" s="201" t="s">
        <v>449</v>
      </c>
      <c r="E62" s="467">
        <v>2019</v>
      </c>
    </row>
    <row r="63" spans="2:5" x14ac:dyDescent="0.25">
      <c r="B63" s="185" t="s">
        <v>135</v>
      </c>
      <c r="C63" s="468">
        <v>4459734.426</v>
      </c>
      <c r="D63" s="181" t="s">
        <v>448</v>
      </c>
      <c r="E63" s="465">
        <v>2021</v>
      </c>
    </row>
    <row r="64" spans="2:5" x14ac:dyDescent="0.25">
      <c r="B64" s="278" t="s">
        <v>137</v>
      </c>
      <c r="C64" s="470">
        <v>18965068</v>
      </c>
      <c r="D64" s="201" t="s">
        <v>448</v>
      </c>
      <c r="E64" s="467">
        <v>2020</v>
      </c>
    </row>
    <row r="65" spans="2:5" x14ac:dyDescent="0.25">
      <c r="B65" s="185" t="s">
        <v>139</v>
      </c>
      <c r="C65" s="468">
        <v>5054228.08</v>
      </c>
      <c r="D65" s="181" t="s">
        <v>449</v>
      </c>
      <c r="E65" s="465">
        <v>2019</v>
      </c>
    </row>
    <row r="66" spans="2:5" x14ac:dyDescent="0.25">
      <c r="B66" s="278" t="s">
        <v>140</v>
      </c>
      <c r="C66" s="470">
        <v>17928498</v>
      </c>
      <c r="D66" s="201" t="s">
        <v>448</v>
      </c>
      <c r="E66" s="467">
        <v>2021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2"/>
  </sheetPr>
  <dimension ref="A2:AP104"/>
  <sheetViews>
    <sheetView showGridLines="0" zoomScale="77" zoomScaleNormal="77" workbookViewId="0">
      <pane ySplit="10" topLeftCell="A44" activePane="bottomLeft" state="frozen"/>
      <selection pane="bottomLeft" activeCell="O46" sqref="O46"/>
    </sheetView>
  </sheetViews>
  <sheetFormatPr defaultRowHeight="15" x14ac:dyDescent="0.25"/>
  <cols>
    <col min="1" max="1" width="3.28515625" customWidth="1"/>
    <col min="2" max="2" width="3.7109375" style="8" customWidth="1"/>
    <col min="3" max="3" width="20.85546875" customWidth="1"/>
    <col min="4" max="14" width="8.7109375" customWidth="1"/>
    <col min="16" max="16" width="3.7109375" customWidth="1"/>
    <col min="17" max="17" width="20.85546875" customWidth="1"/>
    <col min="18" max="28" width="8.7109375" customWidth="1"/>
    <col min="30" max="30" width="3.7109375" customWidth="1"/>
    <col min="31" max="31" width="20.85546875" customWidth="1"/>
    <col min="32" max="42" width="8.7109375" style="19" customWidth="1"/>
  </cols>
  <sheetData>
    <row r="2" spans="1:42" ht="21" x14ac:dyDescent="0.35">
      <c r="A2" s="72"/>
      <c r="B2" s="1" t="s">
        <v>142</v>
      </c>
      <c r="C2" s="1"/>
      <c r="Q2" t="s">
        <v>143</v>
      </c>
    </row>
    <row r="3" spans="1:42" x14ac:dyDescent="0.25">
      <c r="B3" s="15"/>
      <c r="C3" s="15"/>
    </row>
    <row r="4" spans="1:42" x14ac:dyDescent="0.25">
      <c r="B4" t="s">
        <v>144</v>
      </c>
    </row>
    <row r="5" spans="1:42" ht="18.75" x14ac:dyDescent="0.3">
      <c r="B5" t="s">
        <v>145</v>
      </c>
      <c r="G5" s="5"/>
      <c r="I5" s="5"/>
      <c r="K5" s="5"/>
    </row>
    <row r="6" spans="1:42" x14ac:dyDescent="0.25">
      <c r="B6" t="s">
        <v>146</v>
      </c>
      <c r="D6" s="20"/>
    </row>
    <row r="7" spans="1:42" x14ac:dyDescent="0.25">
      <c r="B7" t="s">
        <v>34</v>
      </c>
      <c r="D7" s="20"/>
    </row>
    <row r="8" spans="1:42" x14ac:dyDescent="0.25">
      <c r="B8"/>
      <c r="C8" s="4"/>
      <c r="D8" s="20"/>
    </row>
    <row r="9" spans="1:42" x14ac:dyDescent="0.25">
      <c r="B9" s="502" t="s">
        <v>147</v>
      </c>
      <c r="C9" s="502"/>
      <c r="D9" s="502"/>
      <c r="E9" s="502"/>
      <c r="F9" s="502"/>
      <c r="G9" s="502"/>
      <c r="H9" s="502"/>
      <c r="I9" s="502"/>
      <c r="J9" s="502"/>
      <c r="K9" s="502"/>
      <c r="L9" s="502"/>
      <c r="M9" s="502"/>
      <c r="N9" s="272"/>
      <c r="P9" s="502" t="s">
        <v>148</v>
      </c>
      <c r="Q9" s="502"/>
      <c r="R9" s="502"/>
      <c r="S9" s="502"/>
      <c r="T9" s="502"/>
      <c r="U9" s="502"/>
      <c r="V9" s="502"/>
      <c r="W9" s="502"/>
      <c r="X9" s="502"/>
      <c r="Y9" s="502"/>
      <c r="Z9" s="502"/>
      <c r="AA9" s="502"/>
      <c r="AB9" s="272"/>
      <c r="AD9" s="502" t="s">
        <v>149</v>
      </c>
      <c r="AE9" s="502"/>
      <c r="AF9" s="502"/>
      <c r="AG9" s="502"/>
      <c r="AH9" s="502"/>
      <c r="AI9" s="502"/>
      <c r="AJ9" s="502"/>
      <c r="AK9" s="502"/>
      <c r="AL9" s="502"/>
      <c r="AM9" s="502"/>
      <c r="AN9" s="502"/>
      <c r="AO9" s="502"/>
      <c r="AP9" s="272"/>
    </row>
    <row r="10" spans="1:42" x14ac:dyDescent="0.25">
      <c r="B10" s="42"/>
      <c r="C10" s="39"/>
      <c r="D10" s="43">
        <v>2012.5</v>
      </c>
      <c r="E10" s="43">
        <v>2013.5</v>
      </c>
      <c r="F10" s="43">
        <v>2014.5</v>
      </c>
      <c r="G10" s="43">
        <v>2015.5</v>
      </c>
      <c r="H10" s="43">
        <v>2016.5</v>
      </c>
      <c r="I10" s="43">
        <v>2017.5</v>
      </c>
      <c r="J10" s="43">
        <v>2018.5</v>
      </c>
      <c r="K10" s="43">
        <v>2019.5</v>
      </c>
      <c r="L10" s="43">
        <v>2020.5</v>
      </c>
      <c r="M10" s="43">
        <v>2021.5</v>
      </c>
      <c r="N10" s="43">
        <v>2022.5</v>
      </c>
      <c r="P10" s="42"/>
      <c r="Q10" s="39"/>
      <c r="R10" s="43">
        <v>2012.5</v>
      </c>
      <c r="S10" s="43">
        <v>2013.5</v>
      </c>
      <c r="T10" s="43">
        <v>2014.5</v>
      </c>
      <c r="U10" s="43">
        <v>2015.5</v>
      </c>
      <c r="V10" s="43">
        <v>2016.5</v>
      </c>
      <c r="W10" s="43">
        <v>2017.5</v>
      </c>
      <c r="X10" s="43">
        <v>2018.5</v>
      </c>
      <c r="Y10" s="43">
        <v>2019.5</v>
      </c>
      <c r="Z10" s="43">
        <v>2020.5</v>
      </c>
      <c r="AA10" s="43">
        <v>2021.5</v>
      </c>
      <c r="AB10" s="43">
        <v>2022.5</v>
      </c>
      <c r="AD10" s="42"/>
      <c r="AE10" s="39"/>
      <c r="AF10" s="93">
        <v>2012.5</v>
      </c>
      <c r="AG10" s="93">
        <v>2013.5</v>
      </c>
      <c r="AH10" s="93">
        <v>2014.5</v>
      </c>
      <c r="AI10" s="93">
        <v>2015.5</v>
      </c>
      <c r="AJ10" s="93">
        <v>2016.5</v>
      </c>
      <c r="AK10" s="93">
        <v>2017.5</v>
      </c>
      <c r="AL10" s="93">
        <v>2018.5</v>
      </c>
      <c r="AM10" s="93">
        <v>2019.5</v>
      </c>
      <c r="AN10" s="93">
        <v>2020.5</v>
      </c>
      <c r="AO10" s="93">
        <v>2021.5</v>
      </c>
      <c r="AP10" s="43">
        <v>2022.5</v>
      </c>
    </row>
    <row r="11" spans="1:42" x14ac:dyDescent="0.25">
      <c r="B11" s="77"/>
      <c r="C11" s="243" t="s">
        <v>39</v>
      </c>
      <c r="D11" s="180">
        <v>0.12622995646249</v>
      </c>
      <c r="E11" s="180">
        <v>0.13017888562298599</v>
      </c>
      <c r="F11" s="180">
        <v>0.13553713784195601</v>
      </c>
      <c r="G11" s="180">
        <v>0.140813732641866</v>
      </c>
      <c r="H11" s="180">
        <v>0.14616406237433799</v>
      </c>
      <c r="I11" s="180">
        <v>0.15121041441726299</v>
      </c>
      <c r="J11" s="180">
        <v>0.15631049730864499</v>
      </c>
      <c r="K11" s="180">
        <v>0.16272898271450301</v>
      </c>
      <c r="L11" s="180">
        <v>0.16916835662889501</v>
      </c>
      <c r="M11" s="180">
        <v>0.176990584534403</v>
      </c>
      <c r="N11" s="180">
        <v>0.18370082097791801</v>
      </c>
      <c r="P11" s="77"/>
      <c r="Q11" s="243" t="s">
        <v>39</v>
      </c>
      <c r="R11" s="180">
        <v>0.17350285031155999</v>
      </c>
      <c r="S11" s="180">
        <v>0.17972866980889701</v>
      </c>
      <c r="T11" s="180">
        <v>0.18735278696060501</v>
      </c>
      <c r="U11" s="180">
        <v>0.194858933012406</v>
      </c>
      <c r="V11" s="180">
        <v>0.20165650147669001</v>
      </c>
      <c r="W11" s="180">
        <v>0.207320143694742</v>
      </c>
      <c r="X11" s="180">
        <v>0.213451113426084</v>
      </c>
      <c r="Y11" s="180">
        <v>0.22269201467445701</v>
      </c>
      <c r="Z11" s="180">
        <v>0.231470984365621</v>
      </c>
      <c r="AA11" s="180">
        <v>0.24059092561648199</v>
      </c>
      <c r="AB11" s="180">
        <v>0.24990543797127701</v>
      </c>
      <c r="AD11" s="77"/>
      <c r="AE11" s="243" t="s">
        <v>39</v>
      </c>
      <c r="AF11" s="181">
        <v>1.7369331487964199E-2</v>
      </c>
      <c r="AG11" s="181">
        <v>1.7339417086539001E-2</v>
      </c>
      <c r="AH11" s="181">
        <v>1.74677154122449E-2</v>
      </c>
      <c r="AI11" s="181">
        <v>1.72809078217065E-2</v>
      </c>
      <c r="AJ11" s="181">
        <v>1.7555592682631099E-2</v>
      </c>
      <c r="AK11" s="181">
        <v>1.80919209864785E-2</v>
      </c>
      <c r="AL11" s="181">
        <v>1.83898842036666E-2</v>
      </c>
      <c r="AM11" s="181">
        <v>1.8493540756712001E-2</v>
      </c>
      <c r="AN11" s="181">
        <v>1.8821080160317999E-2</v>
      </c>
      <c r="AO11" s="181">
        <v>1.8864306978449399E-2</v>
      </c>
      <c r="AP11" s="181">
        <v>1.9301991606192399E-2</v>
      </c>
    </row>
    <row r="12" spans="1:42" x14ac:dyDescent="0.25">
      <c r="B12" s="77"/>
      <c r="C12" s="246" t="s">
        <v>43</v>
      </c>
      <c r="D12" s="200">
        <v>0.259636321394416</v>
      </c>
      <c r="E12" s="200">
        <v>0.26310074742461298</v>
      </c>
      <c r="F12" s="200">
        <v>0.26661130543600903</v>
      </c>
      <c r="G12" s="200">
        <v>0.26971801322649702</v>
      </c>
      <c r="H12" s="200">
        <v>0.27284954790907001</v>
      </c>
      <c r="I12" s="200">
        <v>0.27505512977208102</v>
      </c>
      <c r="J12" s="200">
        <v>0.27676739063914901</v>
      </c>
      <c r="K12" s="200">
        <v>0.27897304206933499</v>
      </c>
      <c r="L12" s="200">
        <v>0.281261988342836</v>
      </c>
      <c r="M12" s="200">
        <v>0.28420094612399399</v>
      </c>
      <c r="N12" s="200">
        <v>0.28654348143422698</v>
      </c>
      <c r="P12" s="77"/>
      <c r="Q12" s="246" t="s">
        <v>43</v>
      </c>
      <c r="R12" s="200">
        <v>0.50998647076818604</v>
      </c>
      <c r="S12" s="200">
        <v>0.50790672353676303</v>
      </c>
      <c r="T12" s="200">
        <v>0.50730664639931999</v>
      </c>
      <c r="U12" s="200">
        <v>0.50525230689744505</v>
      </c>
      <c r="V12" s="200">
        <v>0.50396767810244003</v>
      </c>
      <c r="W12" s="200">
        <v>0.50191873371097395</v>
      </c>
      <c r="X12" s="200">
        <v>0.50071109423730498</v>
      </c>
      <c r="Y12" s="200">
        <v>0.499817152435859</v>
      </c>
      <c r="Z12" s="200">
        <v>0.50262227129036297</v>
      </c>
      <c r="AA12" s="200">
        <v>0.50677364330909702</v>
      </c>
      <c r="AB12" s="200">
        <v>0.508948423542679</v>
      </c>
      <c r="AD12" s="77"/>
      <c r="AE12" s="246" t="s">
        <v>43</v>
      </c>
      <c r="AF12" s="201">
        <v>1.7556125459012899E-2</v>
      </c>
      <c r="AG12" s="201">
        <v>1.7574829724727101E-2</v>
      </c>
      <c r="AH12" s="201">
        <v>1.76724587552138E-2</v>
      </c>
      <c r="AI12" s="201">
        <v>1.7544523573040299E-2</v>
      </c>
      <c r="AJ12" s="201">
        <v>1.7782100085350101E-2</v>
      </c>
      <c r="AK12" s="201">
        <v>1.83624267589464E-2</v>
      </c>
      <c r="AL12" s="201">
        <v>1.87046069223764E-2</v>
      </c>
      <c r="AM12" s="201">
        <v>1.888257774902E-2</v>
      </c>
      <c r="AN12" s="201">
        <v>1.9138735447372001E-2</v>
      </c>
      <c r="AO12" s="201">
        <v>1.9260725768168899E-2</v>
      </c>
      <c r="AP12" s="201">
        <v>1.9610513822458601E-2</v>
      </c>
    </row>
    <row r="13" spans="1:42" x14ac:dyDescent="0.25">
      <c r="B13" s="77"/>
      <c r="C13" s="36" t="s">
        <v>48</v>
      </c>
      <c r="D13" s="180">
        <v>0.12778128638545999</v>
      </c>
      <c r="E13" s="180">
        <v>0.12862630516031501</v>
      </c>
      <c r="F13" s="180">
        <v>0.128894620331587</v>
      </c>
      <c r="G13" s="180">
        <v>0.12984248736943799</v>
      </c>
      <c r="H13" s="180">
        <v>0.13187263883996</v>
      </c>
      <c r="I13" s="180">
        <v>0.13478862853128601</v>
      </c>
      <c r="J13" s="180">
        <v>0.13881822019058301</v>
      </c>
      <c r="K13" s="180">
        <v>0.142858474200943</v>
      </c>
      <c r="L13" s="180">
        <v>0.14660365488782401</v>
      </c>
      <c r="M13" s="180">
        <v>0.15005644922162401</v>
      </c>
      <c r="N13" s="180">
        <v>0.15510075698797701</v>
      </c>
      <c r="O13" s="15"/>
      <c r="P13" s="77"/>
      <c r="Q13" s="36" t="s">
        <v>48</v>
      </c>
      <c r="R13" s="180">
        <v>0.124385635733506</v>
      </c>
      <c r="S13" s="180">
        <v>0.12538766461795001</v>
      </c>
      <c r="T13" s="180">
        <v>0.12671391746925001</v>
      </c>
      <c r="U13" s="180">
        <v>0.12840872819426699</v>
      </c>
      <c r="V13" s="180">
        <v>0.131508143975853</v>
      </c>
      <c r="W13" s="180">
        <v>0.13487796084015999</v>
      </c>
      <c r="X13" s="180">
        <v>0.14020182546288801</v>
      </c>
      <c r="Y13" s="180">
        <v>0.145771569427631</v>
      </c>
      <c r="Z13" s="180">
        <v>0.15136720842779799</v>
      </c>
      <c r="AA13" s="180">
        <v>0.15657541276664899</v>
      </c>
      <c r="AB13" s="180">
        <v>0.162513607187457</v>
      </c>
      <c r="AD13" s="77"/>
      <c r="AE13" s="36" t="s">
        <v>48</v>
      </c>
      <c r="AF13" s="181">
        <v>0.13160383674564499</v>
      </c>
      <c r="AG13" s="181">
        <v>0.13123301095439799</v>
      </c>
      <c r="AH13" s="181">
        <v>0.130493063469378</v>
      </c>
      <c r="AI13" s="181">
        <v>0.13050652551616801</v>
      </c>
      <c r="AJ13" s="181">
        <v>0.13137170920082999</v>
      </c>
      <c r="AK13" s="181">
        <v>0.13322588324107901</v>
      </c>
      <c r="AL13" s="181">
        <v>0.13481451044418</v>
      </c>
      <c r="AM13" s="181">
        <v>0.13639303267934899</v>
      </c>
      <c r="AN13" s="181">
        <v>0.13853023141328499</v>
      </c>
      <c r="AO13" s="181">
        <v>0.13938431004045601</v>
      </c>
      <c r="AP13" s="181">
        <v>0.14174381849287501</v>
      </c>
    </row>
    <row r="14" spans="1:42" x14ac:dyDescent="0.25">
      <c r="B14" s="77"/>
      <c r="C14" s="246" t="s">
        <v>53</v>
      </c>
      <c r="D14" s="200">
        <v>0.434731813113232</v>
      </c>
      <c r="E14" s="200">
        <v>0.443307995780377</v>
      </c>
      <c r="F14" s="200">
        <v>0.44596309896150299</v>
      </c>
      <c r="G14" s="200">
        <v>0.44706795317613002</v>
      </c>
      <c r="H14" s="200">
        <v>0.44640860603486798</v>
      </c>
      <c r="I14" s="200">
        <v>0.44178258200692699</v>
      </c>
      <c r="J14" s="200">
        <v>0.44655945063306002</v>
      </c>
      <c r="K14" s="200">
        <v>0.45173705075542397</v>
      </c>
      <c r="L14" s="200">
        <v>0.45557538563823602</v>
      </c>
      <c r="M14" s="200">
        <v>0.46012834879373099</v>
      </c>
      <c r="N14" s="200">
        <v>0.46416331940276201</v>
      </c>
      <c r="O14" s="46"/>
      <c r="P14" s="77"/>
      <c r="Q14" s="246" t="s">
        <v>53</v>
      </c>
      <c r="R14" s="200">
        <v>0.53161088472224705</v>
      </c>
      <c r="S14" s="200">
        <v>0.539683868894824</v>
      </c>
      <c r="T14" s="200">
        <v>0.541307895695195</v>
      </c>
      <c r="U14" s="200">
        <v>0.54097857895907397</v>
      </c>
      <c r="V14" s="200">
        <v>0.53885787071462798</v>
      </c>
      <c r="W14" s="200">
        <v>0.53235326199961697</v>
      </c>
      <c r="X14" s="200">
        <v>0.536981733962827</v>
      </c>
      <c r="Y14" s="200">
        <v>0.543431474336172</v>
      </c>
      <c r="Z14" s="200">
        <v>0.54655056198580598</v>
      </c>
      <c r="AA14" s="200">
        <v>0.55176001998261004</v>
      </c>
      <c r="AB14" s="200">
        <v>0.55689704945207397</v>
      </c>
      <c r="AD14" s="77"/>
      <c r="AE14" s="246" t="s">
        <v>53</v>
      </c>
      <c r="AF14" s="201">
        <v>1.7369331487964199E-2</v>
      </c>
      <c r="AG14" s="201">
        <v>1.7339417086539001E-2</v>
      </c>
      <c r="AH14" s="201">
        <v>1.74677154122449E-2</v>
      </c>
      <c r="AI14" s="201">
        <v>1.72809078217065E-2</v>
      </c>
      <c r="AJ14" s="201">
        <v>1.7555592682631099E-2</v>
      </c>
      <c r="AK14" s="201">
        <v>1.80919209864785E-2</v>
      </c>
      <c r="AL14" s="201">
        <v>1.83898842036666E-2</v>
      </c>
      <c r="AM14" s="201">
        <v>1.8493540756712001E-2</v>
      </c>
      <c r="AN14" s="201">
        <v>1.8821080160317999E-2</v>
      </c>
      <c r="AO14" s="201">
        <v>1.8864306978449399E-2</v>
      </c>
      <c r="AP14" s="201">
        <v>1.9301991606192399E-2</v>
      </c>
    </row>
    <row r="15" spans="1:42" x14ac:dyDescent="0.25">
      <c r="B15" s="77"/>
      <c r="C15" s="36" t="s">
        <v>56</v>
      </c>
      <c r="D15" s="180">
        <v>0.37501326585323602</v>
      </c>
      <c r="E15" s="180">
        <v>0.37747673438289597</v>
      </c>
      <c r="F15" s="180">
        <v>0.37931277950237402</v>
      </c>
      <c r="G15" s="180">
        <v>0.38383306238227499</v>
      </c>
      <c r="H15" s="180">
        <v>0.38857885598008202</v>
      </c>
      <c r="I15" s="180">
        <v>0.39364788372220899</v>
      </c>
      <c r="J15" s="180">
        <v>0.39857174750003999</v>
      </c>
      <c r="K15" s="180">
        <v>0.40449288325504901</v>
      </c>
      <c r="L15" s="180">
        <v>0.40963017520775802</v>
      </c>
      <c r="M15" s="180">
        <v>0.414566048317701</v>
      </c>
      <c r="N15" s="180">
        <v>0.42186803728449801</v>
      </c>
      <c r="O15" s="19"/>
      <c r="P15" s="77"/>
      <c r="Q15" s="36" t="s">
        <v>56</v>
      </c>
      <c r="R15" s="180">
        <v>0.49251849737254899</v>
      </c>
      <c r="S15" s="180">
        <v>0.495143443772944</v>
      </c>
      <c r="T15" s="180">
        <v>0.49838385901273102</v>
      </c>
      <c r="U15" s="180">
        <v>0.50125911980077298</v>
      </c>
      <c r="V15" s="180">
        <v>0.50564699778636202</v>
      </c>
      <c r="W15" s="180">
        <v>0.510066205192653</v>
      </c>
      <c r="X15" s="180">
        <v>0.51597472288033497</v>
      </c>
      <c r="Y15" s="180">
        <v>0.52189430296338601</v>
      </c>
      <c r="Z15" s="180">
        <v>0.52831097806013805</v>
      </c>
      <c r="AA15" s="180">
        <v>0.53143113040406897</v>
      </c>
      <c r="AB15" s="180">
        <v>0.53755734495442398</v>
      </c>
      <c r="AD15" s="77"/>
      <c r="AE15" s="36" t="s">
        <v>56</v>
      </c>
      <c r="AF15" s="181">
        <v>0.18034927715908999</v>
      </c>
      <c r="AG15" s="181">
        <v>0.17983029855514701</v>
      </c>
      <c r="AH15" s="181">
        <v>0.17987482764093901</v>
      </c>
      <c r="AI15" s="181">
        <v>0.181721623734063</v>
      </c>
      <c r="AJ15" s="181">
        <v>0.185402469110719</v>
      </c>
      <c r="AK15" s="181">
        <v>0.190334305255562</v>
      </c>
      <c r="AL15" s="181">
        <v>0.194124086272009</v>
      </c>
      <c r="AM15" s="181">
        <v>0.20007644436982</v>
      </c>
      <c r="AN15" s="181">
        <v>0.203188394553385</v>
      </c>
      <c r="AO15" s="181">
        <v>0.20679211699004099</v>
      </c>
      <c r="AP15" s="181">
        <v>0.210290255119223</v>
      </c>
    </row>
    <row r="16" spans="1:42" x14ac:dyDescent="0.25">
      <c r="B16" s="77"/>
      <c r="C16" s="246" t="s">
        <v>58</v>
      </c>
      <c r="D16" s="200">
        <v>9.02684046859214E-2</v>
      </c>
      <c r="E16" s="200">
        <v>9.6013474332810697E-2</v>
      </c>
      <c r="F16" s="200">
        <v>0.10195134666393101</v>
      </c>
      <c r="G16" s="200">
        <v>0.106801908419703</v>
      </c>
      <c r="H16" s="200">
        <v>0.11139441647879</v>
      </c>
      <c r="I16" s="200">
        <v>0.11536374369060599</v>
      </c>
      <c r="J16" s="200">
        <v>0.119765804434635</v>
      </c>
      <c r="K16" s="200">
        <v>0.12447303219169401</v>
      </c>
      <c r="L16" s="200">
        <v>0.12961185943978801</v>
      </c>
      <c r="M16" s="200">
        <v>0.134676177243609</v>
      </c>
      <c r="N16" s="200">
        <v>0.140886294942103</v>
      </c>
      <c r="O16" s="19"/>
      <c r="P16" s="77"/>
      <c r="Q16" s="246" t="s">
        <v>58</v>
      </c>
      <c r="R16" s="200">
        <v>8.0977662524870306E-2</v>
      </c>
      <c r="S16" s="200">
        <v>8.8941196441266204E-2</v>
      </c>
      <c r="T16" s="200">
        <v>9.7541239419695294E-2</v>
      </c>
      <c r="U16" s="200">
        <v>0.104182703834774</v>
      </c>
      <c r="V16" s="200">
        <v>0.11116596637236099</v>
      </c>
      <c r="W16" s="200">
        <v>0.117765166226544</v>
      </c>
      <c r="X16" s="200">
        <v>0.124526328031192</v>
      </c>
      <c r="Y16" s="200">
        <v>0.130490026000744</v>
      </c>
      <c r="Z16" s="200">
        <v>0.13669878068871699</v>
      </c>
      <c r="AA16" s="200">
        <v>0.14382701666148501</v>
      </c>
      <c r="AB16" s="200">
        <v>0.15136588654039401</v>
      </c>
      <c r="AD16" s="77"/>
      <c r="AE16" s="246" t="s">
        <v>58</v>
      </c>
      <c r="AF16" s="201">
        <v>0.111077650760841</v>
      </c>
      <c r="AG16" s="201">
        <v>0.11207219608699</v>
      </c>
      <c r="AH16" s="201">
        <v>0.112079359795679</v>
      </c>
      <c r="AI16" s="201">
        <v>0.11187459991691601</v>
      </c>
      <c r="AJ16" s="201">
        <v>0.110662257040328</v>
      </c>
      <c r="AK16" s="201">
        <v>0.10886582502950801</v>
      </c>
      <c r="AL16" s="201">
        <v>0.108065379059976</v>
      </c>
      <c r="AM16" s="201">
        <v>0.109337983055787</v>
      </c>
      <c r="AN16" s="201">
        <v>0.111170492077239</v>
      </c>
      <c r="AO16" s="201">
        <v>0.113130352126699</v>
      </c>
      <c r="AP16" s="201">
        <v>0.11523743176027799</v>
      </c>
    </row>
    <row r="17" spans="2:42" x14ac:dyDescent="0.25">
      <c r="B17" s="77"/>
      <c r="C17" s="36" t="s">
        <v>59</v>
      </c>
      <c r="D17" s="180">
        <v>0.34808341394389303</v>
      </c>
      <c r="E17" s="180">
        <v>0.35438391993267099</v>
      </c>
      <c r="F17" s="180">
        <v>0.35947480577635199</v>
      </c>
      <c r="G17" s="180">
        <v>0.36502739278758001</v>
      </c>
      <c r="H17" s="180">
        <v>0.37028273573238102</v>
      </c>
      <c r="I17" s="180">
        <v>0.37582513799263501</v>
      </c>
      <c r="J17" s="180">
        <v>0.38101240734734498</v>
      </c>
      <c r="K17" s="180">
        <v>0.38644694751999398</v>
      </c>
      <c r="L17" s="180">
        <v>0.39105478842547797</v>
      </c>
      <c r="M17" s="180">
        <v>0.39490384309524201</v>
      </c>
      <c r="N17" s="180">
        <v>0.40028741289315001</v>
      </c>
      <c r="P17" s="77"/>
      <c r="Q17" s="36" t="s">
        <v>59</v>
      </c>
      <c r="R17" s="180">
        <v>0.54852373749429595</v>
      </c>
      <c r="S17" s="180">
        <v>0.55843247633638105</v>
      </c>
      <c r="T17" s="180">
        <v>0.56696595319940701</v>
      </c>
      <c r="U17" s="180">
        <v>0.57460467725242703</v>
      </c>
      <c r="V17" s="180">
        <v>0.58175861982268895</v>
      </c>
      <c r="W17" s="180">
        <v>0.58877802123005996</v>
      </c>
      <c r="X17" s="180">
        <v>0.59705309317628097</v>
      </c>
      <c r="Y17" s="180">
        <v>0.60253631536957597</v>
      </c>
      <c r="Z17" s="180">
        <v>0.60784802125042303</v>
      </c>
      <c r="AA17" s="180">
        <v>0.61124834415362606</v>
      </c>
      <c r="AB17" s="180">
        <v>0.61988543075059399</v>
      </c>
      <c r="AD17" s="77"/>
      <c r="AE17" s="36" t="s">
        <v>59</v>
      </c>
      <c r="AF17" s="181">
        <v>3.2879292278523299E-2</v>
      </c>
      <c r="AG17" s="181">
        <v>3.31297572721128E-2</v>
      </c>
      <c r="AH17" s="181">
        <v>3.3374771953972301E-2</v>
      </c>
      <c r="AI17" s="181">
        <v>3.3648447572800701E-2</v>
      </c>
      <c r="AJ17" s="181">
        <v>3.3695364810148502E-2</v>
      </c>
      <c r="AK17" s="181">
        <v>3.4275785925766099E-2</v>
      </c>
      <c r="AL17" s="181">
        <v>3.4876645754154403E-2</v>
      </c>
      <c r="AM17" s="181">
        <v>3.5094038882028701E-2</v>
      </c>
      <c r="AN17" s="181">
        <v>3.5536229974550103E-2</v>
      </c>
      <c r="AO17" s="181">
        <v>3.5929457075033699E-2</v>
      </c>
      <c r="AP17" s="181">
        <v>3.6444311772127702E-2</v>
      </c>
    </row>
    <row r="18" spans="2:42" x14ac:dyDescent="0.25">
      <c r="B18" s="77"/>
      <c r="C18" s="246" t="s">
        <v>60</v>
      </c>
      <c r="D18" s="200">
        <v>0.28115610572319699</v>
      </c>
      <c r="E18" s="200">
        <v>0.29075945747091397</v>
      </c>
      <c r="F18" s="200">
        <v>0.29931463015124699</v>
      </c>
      <c r="G18" s="200">
        <v>0.30916566327362199</v>
      </c>
      <c r="H18" s="200">
        <v>0.31836546090409501</v>
      </c>
      <c r="I18" s="200">
        <v>0.32559383251532997</v>
      </c>
      <c r="J18" s="200">
        <v>0.33288544867952902</v>
      </c>
      <c r="K18" s="200">
        <v>0.33939727862131103</v>
      </c>
      <c r="L18" s="200">
        <v>0.34671543909373997</v>
      </c>
      <c r="M18" s="200">
        <v>0.35284198825131502</v>
      </c>
      <c r="N18" s="200">
        <v>0.359671528001267</v>
      </c>
      <c r="P18" s="77"/>
      <c r="Q18" s="246" t="s">
        <v>60</v>
      </c>
      <c r="R18" s="200">
        <v>0.40180208953878999</v>
      </c>
      <c r="S18" s="200">
        <v>0.41333722454243699</v>
      </c>
      <c r="T18" s="200">
        <v>0.42429781694685398</v>
      </c>
      <c r="U18" s="200">
        <v>0.43685565476404797</v>
      </c>
      <c r="V18" s="200">
        <v>0.44758817801699602</v>
      </c>
      <c r="W18" s="200">
        <v>0.45653880133089197</v>
      </c>
      <c r="X18" s="200">
        <v>0.46491050484216201</v>
      </c>
      <c r="Y18" s="200">
        <v>0.47167058425553798</v>
      </c>
      <c r="Z18" s="200">
        <v>0.47814746166257799</v>
      </c>
      <c r="AA18" s="200">
        <v>0.48636161675752498</v>
      </c>
      <c r="AB18" s="200">
        <v>0.49220780449274698</v>
      </c>
      <c r="AD18" s="77"/>
      <c r="AE18" s="246" t="s">
        <v>60</v>
      </c>
      <c r="AF18" s="201">
        <v>0.109530965537668</v>
      </c>
      <c r="AG18" s="201">
        <v>0.115582199015651</v>
      </c>
      <c r="AH18" s="201">
        <v>0.12235133657803</v>
      </c>
      <c r="AI18" s="201">
        <v>0.12944579767387299</v>
      </c>
      <c r="AJ18" s="201">
        <v>0.13634728873052701</v>
      </c>
      <c r="AK18" s="201">
        <v>0.142949654615076</v>
      </c>
      <c r="AL18" s="201">
        <v>0.15050127055166199</v>
      </c>
      <c r="AM18" s="201">
        <v>0.15726813911139101</v>
      </c>
      <c r="AN18" s="201">
        <v>0.163792300867312</v>
      </c>
      <c r="AO18" s="201">
        <v>0.16914241637447899</v>
      </c>
      <c r="AP18" s="201">
        <v>0.176835391495024</v>
      </c>
    </row>
    <row r="19" spans="2:42" x14ac:dyDescent="0.25">
      <c r="B19" s="77"/>
      <c r="C19" s="36" t="s">
        <v>61</v>
      </c>
      <c r="D19" s="180">
        <v>0.161575988684314</v>
      </c>
      <c r="E19" s="180">
        <v>0.17298424650892999</v>
      </c>
      <c r="F19" s="180">
        <v>0.18609296842068199</v>
      </c>
      <c r="G19" s="180">
        <v>0.202765228039095</v>
      </c>
      <c r="H19" s="180">
        <v>0.22634941838002201</v>
      </c>
      <c r="I19" s="180">
        <v>0.25001512505910101</v>
      </c>
      <c r="J19" s="180">
        <v>0.26197080882359403</v>
      </c>
      <c r="K19" s="180">
        <v>0.26504464999962601</v>
      </c>
      <c r="L19" s="180">
        <v>0.26736451622685697</v>
      </c>
      <c r="M19" s="180">
        <v>0.27539048240538</v>
      </c>
      <c r="N19" s="180">
        <v>0.28316418766405799</v>
      </c>
      <c r="P19" s="77"/>
      <c r="Q19" s="36" t="s">
        <v>61</v>
      </c>
      <c r="R19" s="180">
        <v>0.17219302532230901</v>
      </c>
      <c r="S19" s="180">
        <v>0.18613117399364201</v>
      </c>
      <c r="T19" s="180">
        <v>0.20150133675825899</v>
      </c>
      <c r="U19" s="180">
        <v>0.221458416631927</v>
      </c>
      <c r="V19" s="180">
        <v>0.250346707114874</v>
      </c>
      <c r="W19" s="180">
        <v>0.27939012183147899</v>
      </c>
      <c r="X19" s="180">
        <v>0.292465312637053</v>
      </c>
      <c r="Y19" s="180">
        <v>0.29543152122718702</v>
      </c>
      <c r="Z19" s="180">
        <v>0.29713621563638898</v>
      </c>
      <c r="AA19" s="180">
        <v>0.30595421104944398</v>
      </c>
      <c r="AB19" s="180">
        <v>0.316211273073145</v>
      </c>
      <c r="AD19" s="77"/>
      <c r="AE19" s="36" t="s">
        <v>61</v>
      </c>
      <c r="AF19" s="181">
        <v>0.12562968745581601</v>
      </c>
      <c r="AG19" s="181">
        <v>0.13042636320397999</v>
      </c>
      <c r="AH19" s="181">
        <v>0.13554813367447099</v>
      </c>
      <c r="AI19" s="181">
        <v>0.140796294425339</v>
      </c>
      <c r="AJ19" s="181">
        <v>0.14729115667492401</v>
      </c>
      <c r="AK19" s="181">
        <v>0.15415603995420499</v>
      </c>
      <c r="AL19" s="181">
        <v>0.161900731364085</v>
      </c>
      <c r="AM19" s="181">
        <v>0.1665173318707</v>
      </c>
      <c r="AN19" s="181">
        <v>0.17110827303883699</v>
      </c>
      <c r="AO19" s="181">
        <v>0.17741466031734399</v>
      </c>
      <c r="AP19" s="181">
        <v>0.18011982468492899</v>
      </c>
    </row>
    <row r="20" spans="2:42" x14ac:dyDescent="0.25">
      <c r="B20" s="77"/>
      <c r="C20" s="246" t="s">
        <v>63</v>
      </c>
      <c r="D20" s="200">
        <v>0.14667452535612799</v>
      </c>
      <c r="E20" s="200">
        <v>0.150263953312613</v>
      </c>
      <c r="F20" s="200">
        <v>0.15048416095783201</v>
      </c>
      <c r="G20" s="200">
        <v>0.14916150053261401</v>
      </c>
      <c r="H20" s="200">
        <v>0.14839927443988599</v>
      </c>
      <c r="I20" s="200">
        <v>0.15240212650068399</v>
      </c>
      <c r="J20" s="200">
        <v>0.157506360932543</v>
      </c>
      <c r="K20" s="200">
        <v>0.16350705265657001</v>
      </c>
      <c r="L20" s="200">
        <v>0.169030856520415</v>
      </c>
      <c r="M20" s="200">
        <v>0.17514248405499599</v>
      </c>
      <c r="N20" s="200">
        <v>0.18113803452157901</v>
      </c>
      <c r="P20" s="77"/>
      <c r="Q20" s="246" t="s">
        <v>63</v>
      </c>
      <c r="R20" s="200">
        <v>0.23723983942778301</v>
      </c>
      <c r="S20" s="200">
        <v>0.24195345415550401</v>
      </c>
      <c r="T20" s="200">
        <v>0.24115565783137499</v>
      </c>
      <c r="U20" s="200">
        <v>0.23743777584376199</v>
      </c>
      <c r="V20" s="200">
        <v>0.23539421237897501</v>
      </c>
      <c r="W20" s="200">
        <v>0.241843589207798</v>
      </c>
      <c r="X20" s="200">
        <v>0.25066990695476499</v>
      </c>
      <c r="Y20" s="200">
        <v>0.26020031817389799</v>
      </c>
      <c r="Z20" s="200">
        <v>0.270681672577407</v>
      </c>
      <c r="AA20" s="200">
        <v>0.28007689786680301</v>
      </c>
      <c r="AB20" s="200">
        <v>0.29189054363336697</v>
      </c>
      <c r="AD20" s="77"/>
      <c r="AE20" s="246" t="s">
        <v>63</v>
      </c>
      <c r="AF20" s="201">
        <v>2.5886438697083899E-2</v>
      </c>
      <c r="AG20" s="201">
        <v>2.7583172214675999E-2</v>
      </c>
      <c r="AH20" s="201">
        <v>2.9661837942915398E-2</v>
      </c>
      <c r="AI20" s="201">
        <v>3.1704893297243401E-2</v>
      </c>
      <c r="AJ20" s="201">
        <v>3.3650615074609702E-2</v>
      </c>
      <c r="AK20" s="201">
        <v>3.5139328220884003E-2</v>
      </c>
      <c r="AL20" s="201">
        <v>3.6552175381335199E-2</v>
      </c>
      <c r="AM20" s="201">
        <v>3.7930620593446401E-2</v>
      </c>
      <c r="AN20" s="201">
        <v>3.9269965613479799E-2</v>
      </c>
      <c r="AO20" s="201">
        <v>4.0589517414289102E-2</v>
      </c>
      <c r="AP20" s="201">
        <v>4.2472118901984997E-2</v>
      </c>
    </row>
    <row r="21" spans="2:42" x14ac:dyDescent="0.25">
      <c r="B21" s="77"/>
      <c r="C21" s="36" t="s">
        <v>64</v>
      </c>
      <c r="D21" s="180">
        <v>0.41084430949904499</v>
      </c>
      <c r="E21" s="180">
        <v>0.413084825034153</v>
      </c>
      <c r="F21" s="180">
        <v>0.414375300640627</v>
      </c>
      <c r="G21" s="180">
        <v>0.41506322650710298</v>
      </c>
      <c r="H21" s="180">
        <v>0.41645579837024099</v>
      </c>
      <c r="I21" s="180">
        <v>0.41728691625360698</v>
      </c>
      <c r="J21" s="180">
        <v>0.41802325837454601</v>
      </c>
      <c r="K21" s="180">
        <v>0.42093684443262402</v>
      </c>
      <c r="L21" s="180">
        <v>0.42371134261163801</v>
      </c>
      <c r="M21" s="180">
        <v>0.42787526377947699</v>
      </c>
      <c r="N21" s="180">
        <v>0.43209680674133799</v>
      </c>
      <c r="P21" s="77"/>
      <c r="Q21" s="36" t="s">
        <v>64</v>
      </c>
      <c r="R21" s="180">
        <v>0.56560563824017895</v>
      </c>
      <c r="S21" s="180">
        <v>0.56263629465383003</v>
      </c>
      <c r="T21" s="180">
        <v>0.55927227617369002</v>
      </c>
      <c r="U21" s="180">
        <v>0.55841492828389405</v>
      </c>
      <c r="V21" s="180">
        <v>0.55602851705214595</v>
      </c>
      <c r="W21" s="180">
        <v>0.55469590576947803</v>
      </c>
      <c r="X21" s="180">
        <v>0.55411603564671597</v>
      </c>
      <c r="Y21" s="180">
        <v>0.55601173902817802</v>
      </c>
      <c r="Z21" s="180">
        <v>0.56056978340841201</v>
      </c>
      <c r="AA21" s="180">
        <v>0.56574190668240298</v>
      </c>
      <c r="AB21" s="180">
        <v>0.57132042475955702</v>
      </c>
      <c r="AD21" s="77"/>
      <c r="AE21" s="36" t="s">
        <v>64</v>
      </c>
      <c r="AF21" s="181">
        <v>0.29471392161759602</v>
      </c>
      <c r="AG21" s="181">
        <v>0.295209160584952</v>
      </c>
      <c r="AH21" s="181">
        <v>0.29694325839157798</v>
      </c>
      <c r="AI21" s="181">
        <v>0.29845516857590598</v>
      </c>
      <c r="AJ21" s="181">
        <v>0.30164828842431202</v>
      </c>
      <c r="AK21" s="181">
        <v>0.30370193608700702</v>
      </c>
      <c r="AL21" s="181">
        <v>0.30131619814979099</v>
      </c>
      <c r="AM21" s="181">
        <v>0.30395574762022198</v>
      </c>
      <c r="AN21" s="181">
        <v>0.30483465877853599</v>
      </c>
      <c r="AO21" s="181">
        <v>0.30572970428970803</v>
      </c>
      <c r="AP21" s="181">
        <v>0.30502791587645001</v>
      </c>
    </row>
    <row r="22" spans="2:42" x14ac:dyDescent="0.25">
      <c r="B22" s="77"/>
      <c r="C22" s="246" t="s">
        <v>65</v>
      </c>
      <c r="D22" s="200">
        <v>0.247096086533513</v>
      </c>
      <c r="E22" s="200">
        <v>0.25557720036504</v>
      </c>
      <c r="F22" s="200">
        <v>0.26272513797748198</v>
      </c>
      <c r="G22" s="200">
        <v>0.272636175636635</v>
      </c>
      <c r="H22" s="200">
        <v>0.28027937716731799</v>
      </c>
      <c r="I22" s="200">
        <v>0.28789545930949301</v>
      </c>
      <c r="J22" s="200">
        <v>0.296488529699305</v>
      </c>
      <c r="K22" s="200">
        <v>0.30348569195234298</v>
      </c>
      <c r="L22" s="200">
        <v>0.30811334377518601</v>
      </c>
      <c r="M22" s="200">
        <v>0.31359974350016101</v>
      </c>
      <c r="N22" s="200">
        <v>0.31923506831568399</v>
      </c>
      <c r="P22" s="77"/>
      <c r="Q22" s="246" t="s">
        <v>65</v>
      </c>
      <c r="R22" s="200">
        <v>0.37328581926334897</v>
      </c>
      <c r="S22" s="200">
        <v>0.38405589957825598</v>
      </c>
      <c r="T22" s="200">
        <v>0.392813890007634</v>
      </c>
      <c r="U22" s="200">
        <v>0.40562134112589299</v>
      </c>
      <c r="V22" s="200">
        <v>0.41577190846673201</v>
      </c>
      <c r="W22" s="200">
        <v>0.42547584913884301</v>
      </c>
      <c r="X22" s="200">
        <v>0.43638676489881001</v>
      </c>
      <c r="Y22" s="200">
        <v>0.44605261569867399</v>
      </c>
      <c r="Z22" s="200">
        <v>0.45255938670331702</v>
      </c>
      <c r="AA22" s="200">
        <v>0.46090295342208898</v>
      </c>
      <c r="AB22" s="200">
        <v>0.47013277239804802</v>
      </c>
      <c r="AD22" s="77"/>
      <c r="AE22" s="246" t="s">
        <v>65</v>
      </c>
      <c r="AF22" s="201">
        <v>9.1600190175507093E-3</v>
      </c>
      <c r="AG22" s="201">
        <v>9.4432051997987605E-3</v>
      </c>
      <c r="AH22" s="201">
        <v>9.8106902788891899E-3</v>
      </c>
      <c r="AI22" s="201">
        <v>9.9269437502240293E-3</v>
      </c>
      <c r="AJ22" s="201">
        <v>1.0112967218569699E-2</v>
      </c>
      <c r="AK22" s="201">
        <v>1.0259681858154601E-2</v>
      </c>
      <c r="AL22" s="201">
        <v>1.0350856263556101E-2</v>
      </c>
      <c r="AM22" s="201">
        <v>1.0533938358237E-2</v>
      </c>
      <c r="AN22" s="201">
        <v>1.0703517510572099E-2</v>
      </c>
      <c r="AO22" s="201">
        <v>1.0831384465516901E-2</v>
      </c>
      <c r="AP22" s="201">
        <v>1.1063576018672E-2</v>
      </c>
    </row>
    <row r="23" spans="2:42" x14ac:dyDescent="0.25">
      <c r="B23" s="77"/>
      <c r="C23" s="36" t="s">
        <v>67</v>
      </c>
      <c r="D23" s="180">
        <v>0.16936432632120299</v>
      </c>
      <c r="E23" s="180">
        <v>0.17257987111376899</v>
      </c>
      <c r="F23" s="180">
        <v>0.17532829017578899</v>
      </c>
      <c r="G23" s="180">
        <v>0.17534753023803401</v>
      </c>
      <c r="H23" s="180">
        <v>0.17450478840049899</v>
      </c>
      <c r="I23" s="180">
        <v>0.173378835291147</v>
      </c>
      <c r="J23" s="180">
        <v>0.17304267257584899</v>
      </c>
      <c r="K23" s="180">
        <v>0.175576409645543</v>
      </c>
      <c r="L23" s="180">
        <v>0.178909936688252</v>
      </c>
      <c r="M23" s="180">
        <v>0.184105020733145</v>
      </c>
      <c r="N23" s="180">
        <v>0.18956909405109401</v>
      </c>
      <c r="P23" s="77"/>
      <c r="Q23" s="36" t="s">
        <v>67</v>
      </c>
      <c r="R23" s="180">
        <v>0.14455841913652601</v>
      </c>
      <c r="S23" s="180">
        <v>0.146690313813337</v>
      </c>
      <c r="T23" s="180">
        <v>0.14769263188512899</v>
      </c>
      <c r="U23" s="180">
        <v>0.147381929765347</v>
      </c>
      <c r="V23" s="180">
        <v>0.14779100462303099</v>
      </c>
      <c r="W23" s="180">
        <v>0.146804257705173</v>
      </c>
      <c r="X23" s="180">
        <v>0.147552008598516</v>
      </c>
      <c r="Y23" s="180">
        <v>0.15015630208189401</v>
      </c>
      <c r="Z23" s="180">
        <v>0.154474926707621</v>
      </c>
      <c r="AA23" s="180">
        <v>0.16052974078188201</v>
      </c>
      <c r="AB23" s="180">
        <v>0.16680316434855499</v>
      </c>
      <c r="AD23" s="77"/>
      <c r="AE23" s="36" t="s">
        <v>67</v>
      </c>
      <c r="AF23" s="181">
        <v>0.21034574667790801</v>
      </c>
      <c r="AG23" s="181">
        <v>0.214959757411051</v>
      </c>
      <c r="AH23" s="181">
        <v>0.21965012016161001</v>
      </c>
      <c r="AI23" s="181">
        <v>0.21901413280026499</v>
      </c>
      <c r="AJ23" s="181">
        <v>0.21603328048421599</v>
      </c>
      <c r="AK23" s="181">
        <v>0.21345940057822799</v>
      </c>
      <c r="AL23" s="181">
        <v>0.21077877894206401</v>
      </c>
      <c r="AM23" s="181">
        <v>0.21102522883095101</v>
      </c>
      <c r="AN23" s="181">
        <v>0.21092481348914999</v>
      </c>
      <c r="AO23" s="181">
        <v>0.21431582367761001</v>
      </c>
      <c r="AP23" s="181">
        <v>0.21765988840456399</v>
      </c>
    </row>
    <row r="24" spans="2:42" x14ac:dyDescent="0.25">
      <c r="B24" s="77"/>
      <c r="C24" s="246" t="s">
        <v>68</v>
      </c>
      <c r="D24" s="200">
        <v>9.7401078194212301E-2</v>
      </c>
      <c r="E24" s="200">
        <v>0.101134517434586</v>
      </c>
      <c r="F24" s="200">
        <v>0.104880035873353</v>
      </c>
      <c r="G24" s="200">
        <v>0.10845407869334101</v>
      </c>
      <c r="H24" s="200">
        <v>0.11274104283206</v>
      </c>
      <c r="I24" s="200">
        <v>0.11648218370143</v>
      </c>
      <c r="J24" s="200">
        <v>0.120378324134697</v>
      </c>
      <c r="K24" s="200">
        <v>0.124888093840305</v>
      </c>
      <c r="L24" s="200">
        <v>0.129591160863015</v>
      </c>
      <c r="M24" s="200">
        <v>0.13440831384977001</v>
      </c>
      <c r="N24" s="200">
        <v>0.14015857050734101</v>
      </c>
      <c r="P24" s="77"/>
      <c r="Q24" s="246" t="s">
        <v>68</v>
      </c>
      <c r="R24" s="200">
        <v>0.101547260369932</v>
      </c>
      <c r="S24" s="200">
        <v>0.10435782407448101</v>
      </c>
      <c r="T24" s="200">
        <v>0.108092235987495</v>
      </c>
      <c r="U24" s="200">
        <v>0.111492032572414</v>
      </c>
      <c r="V24" s="200">
        <v>0.11636582087054</v>
      </c>
      <c r="W24" s="200">
        <v>0.119654999857686</v>
      </c>
      <c r="X24" s="200">
        <v>0.123772493455357</v>
      </c>
      <c r="Y24" s="200">
        <v>0.12793507427383299</v>
      </c>
      <c r="Z24" s="200">
        <v>0.13288046124882499</v>
      </c>
      <c r="AA24" s="200">
        <v>0.138337368369432</v>
      </c>
      <c r="AB24" s="200">
        <v>0.143519172657395</v>
      </c>
      <c r="AD24" s="77"/>
      <c r="AE24" s="246" t="s">
        <v>68</v>
      </c>
      <c r="AF24" s="201">
        <v>8.16493746601471E-2</v>
      </c>
      <c r="AG24" s="201">
        <v>8.5688706659026601E-2</v>
      </c>
      <c r="AH24" s="201">
        <v>9.0221701571722407E-2</v>
      </c>
      <c r="AI24" s="201">
        <v>9.4572588582019099E-2</v>
      </c>
      <c r="AJ24" s="201">
        <v>9.9163221303876406E-2</v>
      </c>
      <c r="AK24" s="201">
        <v>0.104358387058054</v>
      </c>
      <c r="AL24" s="201">
        <v>0.10847591761724699</v>
      </c>
      <c r="AM24" s="201">
        <v>0.113366821597538</v>
      </c>
      <c r="AN24" s="201">
        <v>0.11748481890967</v>
      </c>
      <c r="AO24" s="201">
        <v>0.122181491560022</v>
      </c>
      <c r="AP24" s="201">
        <v>0.12522343756418899</v>
      </c>
    </row>
    <row r="25" spans="2:42" x14ac:dyDescent="0.25">
      <c r="B25" s="77"/>
      <c r="C25" s="36" t="s">
        <v>69</v>
      </c>
      <c r="D25" s="180">
        <v>2.9930939325909001E-2</v>
      </c>
      <c r="E25" s="180">
        <v>3.2981551804249602E-2</v>
      </c>
      <c r="F25" s="180">
        <v>3.6131599188989602E-2</v>
      </c>
      <c r="G25" s="180">
        <v>3.9302622092751698E-2</v>
      </c>
      <c r="H25" s="180">
        <v>4.12978109809772E-2</v>
      </c>
      <c r="I25" s="180">
        <v>4.3279782894823197E-2</v>
      </c>
      <c r="J25" s="180">
        <v>4.4977863186367699E-2</v>
      </c>
      <c r="K25" s="180">
        <v>4.7037961015122302E-2</v>
      </c>
      <c r="L25" s="180">
        <v>4.9197559525577701E-2</v>
      </c>
      <c r="M25" s="180">
        <v>5.1312013953618597E-2</v>
      </c>
      <c r="N25" s="180">
        <v>5.3326764847037002E-2</v>
      </c>
      <c r="P25" s="77"/>
      <c r="Q25" s="36" t="s">
        <v>69</v>
      </c>
      <c r="R25" s="180">
        <v>2.86019017859039E-2</v>
      </c>
      <c r="S25" s="180">
        <v>3.2026495027531403E-2</v>
      </c>
      <c r="T25" s="180">
        <v>3.5631526148622202E-2</v>
      </c>
      <c r="U25" s="180">
        <v>3.9285326365953797E-2</v>
      </c>
      <c r="V25" s="180">
        <v>4.1927377855369097E-2</v>
      </c>
      <c r="W25" s="180">
        <v>4.4459714249172999E-2</v>
      </c>
      <c r="X25" s="180">
        <v>4.7038959387533802E-2</v>
      </c>
      <c r="Y25" s="180">
        <v>4.9676462502399397E-2</v>
      </c>
      <c r="Z25" s="180">
        <v>5.2490335547947999E-2</v>
      </c>
      <c r="AA25" s="180">
        <v>5.5143553489359703E-2</v>
      </c>
      <c r="AB25" s="180">
        <v>5.7374283777435801E-2</v>
      </c>
      <c r="AD25" s="77"/>
      <c r="AE25" s="36" t="s">
        <v>69</v>
      </c>
      <c r="AF25" s="181">
        <v>3.3170855668491699E-2</v>
      </c>
      <c r="AG25" s="181">
        <v>3.5100676950416701E-2</v>
      </c>
      <c r="AH25" s="181">
        <v>3.7251759415726199E-2</v>
      </c>
      <c r="AI25" s="181">
        <v>3.89782541669677E-2</v>
      </c>
      <c r="AJ25" s="181">
        <v>3.91195382559298E-2</v>
      </c>
      <c r="AK25" s="181">
        <v>3.8682957381819601E-2</v>
      </c>
      <c r="AL25" s="181">
        <v>3.8698812230039903E-2</v>
      </c>
      <c r="AM25" s="181">
        <v>3.87500667703502E-2</v>
      </c>
      <c r="AN25" s="181">
        <v>3.9303922997503897E-2</v>
      </c>
      <c r="AO25" s="181">
        <v>4.0660216836233401E-2</v>
      </c>
      <c r="AP25" s="181">
        <v>4.1491790444920101E-2</v>
      </c>
    </row>
    <row r="26" spans="2:42" x14ac:dyDescent="0.25">
      <c r="B26" s="77"/>
      <c r="C26" s="246" t="s">
        <v>70</v>
      </c>
      <c r="D26" s="200">
        <v>0.106831345141083</v>
      </c>
      <c r="E26" s="200">
        <v>0.11054904507971799</v>
      </c>
      <c r="F26" s="200">
        <v>0.115544106775576</v>
      </c>
      <c r="G26" s="200">
        <v>0.121557046960549</v>
      </c>
      <c r="H26" s="200">
        <v>0.127250430791325</v>
      </c>
      <c r="I26" s="200">
        <v>0.13329828055773099</v>
      </c>
      <c r="J26" s="200">
        <v>0.139156617342066</v>
      </c>
      <c r="K26" s="200">
        <v>0.14588758853023601</v>
      </c>
      <c r="L26" s="200">
        <v>0.15283000176667699</v>
      </c>
      <c r="M26" s="200">
        <v>0.15984838862454201</v>
      </c>
      <c r="N26" s="200">
        <v>0.16635347310242299</v>
      </c>
      <c r="P26" s="77"/>
      <c r="Q26" s="246" t="s">
        <v>70</v>
      </c>
      <c r="R26" s="200">
        <v>0.14556174401559299</v>
      </c>
      <c r="S26" s="200">
        <v>0.15068918034613801</v>
      </c>
      <c r="T26" s="200">
        <v>0.157175646088905</v>
      </c>
      <c r="U26" s="200">
        <v>0.16458054600573799</v>
      </c>
      <c r="V26" s="200">
        <v>0.172167145040691</v>
      </c>
      <c r="W26" s="200">
        <v>0.180959657507271</v>
      </c>
      <c r="X26" s="200">
        <v>0.18937470251709401</v>
      </c>
      <c r="Y26" s="200">
        <v>0.19909757430846101</v>
      </c>
      <c r="Z26" s="200">
        <v>0.20774913048319801</v>
      </c>
      <c r="AA26" s="200">
        <v>0.21874984054235799</v>
      </c>
      <c r="AB26" s="200">
        <v>0.22877860151885199</v>
      </c>
      <c r="AD26" s="77"/>
      <c r="AE26" s="246" t="s">
        <v>70</v>
      </c>
      <c r="AF26" s="201">
        <v>3.9760112927558898E-2</v>
      </c>
      <c r="AG26" s="201">
        <v>4.1408630829320302E-2</v>
      </c>
      <c r="AH26" s="201">
        <v>4.3647411821344399E-2</v>
      </c>
      <c r="AI26" s="201">
        <v>4.6105685420292197E-2</v>
      </c>
      <c r="AJ26" s="201">
        <v>4.7869499575124201E-2</v>
      </c>
      <c r="AK26" s="201">
        <v>4.9925444461128399E-2</v>
      </c>
      <c r="AL26" s="201">
        <v>5.2531644907728797E-2</v>
      </c>
      <c r="AM26" s="201">
        <v>5.5219232208920603E-2</v>
      </c>
      <c r="AN26" s="201">
        <v>5.6620961412086002E-2</v>
      </c>
      <c r="AO26" s="201">
        <v>5.90663245409907E-2</v>
      </c>
      <c r="AP26" s="201">
        <v>6.1006588797859099E-2</v>
      </c>
    </row>
    <row r="27" spans="2:42" x14ac:dyDescent="0.25">
      <c r="B27" s="77"/>
      <c r="C27" s="36" t="s">
        <v>71</v>
      </c>
      <c r="D27" s="180">
        <v>0.22155974288588101</v>
      </c>
      <c r="E27" s="180">
        <v>0.22644692585333101</v>
      </c>
      <c r="F27" s="180">
        <v>0.230312698876108</v>
      </c>
      <c r="G27" s="180">
        <v>0.237225239661568</v>
      </c>
      <c r="H27" s="180">
        <v>0.24707109112859299</v>
      </c>
      <c r="I27" s="180">
        <v>0.25626853705281599</v>
      </c>
      <c r="J27" s="180">
        <v>0.26515050901040599</v>
      </c>
      <c r="K27" s="180">
        <v>0.27407415122178402</v>
      </c>
      <c r="L27" s="180">
        <v>0.28336371800409699</v>
      </c>
      <c r="M27" s="180">
        <v>0.29186410992141398</v>
      </c>
      <c r="N27" s="180">
        <v>0.300568408169747</v>
      </c>
      <c r="P27" s="77"/>
      <c r="Q27" s="36" t="s">
        <v>71</v>
      </c>
      <c r="R27" s="180">
        <v>0.20369814873099701</v>
      </c>
      <c r="S27" s="180">
        <v>0.20644590445401401</v>
      </c>
      <c r="T27" s="180">
        <v>0.211452958017607</v>
      </c>
      <c r="U27" s="180">
        <v>0.21884060025507901</v>
      </c>
      <c r="V27" s="180">
        <v>0.226231543101131</v>
      </c>
      <c r="W27" s="180">
        <v>0.23635238776555301</v>
      </c>
      <c r="X27" s="180">
        <v>0.24739123816608699</v>
      </c>
      <c r="Y27" s="180">
        <v>0.257146378821623</v>
      </c>
      <c r="Z27" s="180">
        <v>0.265774661473417</v>
      </c>
      <c r="AA27" s="180">
        <v>0.27714069455933399</v>
      </c>
      <c r="AB27" s="180">
        <v>0.28762432819467698</v>
      </c>
      <c r="AD27" s="77"/>
      <c r="AE27" s="36" t="s">
        <v>71</v>
      </c>
      <c r="AF27" s="181">
        <v>0.24702929430687701</v>
      </c>
      <c r="AG27" s="181">
        <v>0.25181795465722201</v>
      </c>
      <c r="AH27" s="181">
        <v>0.256671733788085</v>
      </c>
      <c r="AI27" s="181">
        <v>0.264030614644649</v>
      </c>
      <c r="AJ27" s="181">
        <v>0.27186506359950102</v>
      </c>
      <c r="AK27" s="181">
        <v>0.27996313642868398</v>
      </c>
      <c r="AL27" s="181">
        <v>0.28731013532747801</v>
      </c>
      <c r="AM27" s="181">
        <v>0.29490063106919201</v>
      </c>
      <c r="AN27" s="181">
        <v>0.30155273486648698</v>
      </c>
      <c r="AO27" s="181">
        <v>0.30691197258740899</v>
      </c>
      <c r="AP27" s="181">
        <v>0.31321549798863202</v>
      </c>
    </row>
    <row r="28" spans="2:42" x14ac:dyDescent="0.25">
      <c r="B28" s="77"/>
      <c r="C28" s="246" t="s">
        <v>72</v>
      </c>
      <c r="D28" s="200">
        <v>0.15127590811216701</v>
      </c>
      <c r="E28" s="200">
        <v>0.15798568633898399</v>
      </c>
      <c r="F28" s="200">
        <v>0.16337432484992501</v>
      </c>
      <c r="G28" s="200">
        <v>0.17257901705203199</v>
      </c>
      <c r="H28" s="200">
        <v>0.18470353901219799</v>
      </c>
      <c r="I28" s="200">
        <v>0.19903903932518899</v>
      </c>
      <c r="J28" s="200">
        <v>0.207907263859298</v>
      </c>
      <c r="K28" s="200">
        <v>0.217606226997518</v>
      </c>
      <c r="L28" s="200">
        <v>0.22946701508356801</v>
      </c>
      <c r="M28" s="200">
        <v>0.24412960527262101</v>
      </c>
      <c r="N28" s="200">
        <v>0.254649102654255</v>
      </c>
      <c r="P28" s="77"/>
      <c r="Q28" s="246" t="s">
        <v>72</v>
      </c>
      <c r="R28" s="200">
        <v>0.12756420303030699</v>
      </c>
      <c r="S28" s="200">
        <v>0.13464522595475201</v>
      </c>
      <c r="T28" s="200">
        <v>0.13856777991073699</v>
      </c>
      <c r="U28" s="200">
        <v>0.149065700397773</v>
      </c>
      <c r="V28" s="200">
        <v>0.164614385332089</v>
      </c>
      <c r="W28" s="200">
        <v>0.18194993137593099</v>
      </c>
      <c r="X28" s="200">
        <v>0.19577337946077</v>
      </c>
      <c r="Y28" s="200">
        <v>0.21107673120040699</v>
      </c>
      <c r="Z28" s="200">
        <v>0.22858925379981701</v>
      </c>
      <c r="AA28" s="200">
        <v>0.25028162373229201</v>
      </c>
      <c r="AB28" s="200">
        <v>0.26693261768182602</v>
      </c>
      <c r="AD28" s="77"/>
      <c r="AE28" s="246" t="s">
        <v>72</v>
      </c>
      <c r="AF28" s="201">
        <v>0.18489577776000099</v>
      </c>
      <c r="AG28" s="201">
        <v>0.191234071519084</v>
      </c>
      <c r="AH28" s="201">
        <v>0.197360042598243</v>
      </c>
      <c r="AI28" s="201">
        <v>0.204219799294313</v>
      </c>
      <c r="AJ28" s="201">
        <v>0.21185603032526301</v>
      </c>
      <c r="AK28" s="201">
        <v>0.221446097751785</v>
      </c>
      <c r="AL28" s="201">
        <v>0.22377930440614499</v>
      </c>
      <c r="AM28" s="201">
        <v>0.227479615341076</v>
      </c>
      <c r="AN28" s="201">
        <v>0.23028643248258801</v>
      </c>
      <c r="AO28" s="201">
        <v>0.23406020933871199</v>
      </c>
      <c r="AP28" s="201">
        <v>0.23579560694225701</v>
      </c>
    </row>
    <row r="29" spans="2:42" x14ac:dyDescent="0.25">
      <c r="B29" s="77"/>
      <c r="C29" s="36" t="s">
        <v>74</v>
      </c>
      <c r="D29" s="180">
        <v>0.10128450871731</v>
      </c>
      <c r="E29" s="180">
        <v>0.10681234168599001</v>
      </c>
      <c r="F29" s="180">
        <v>0.11283747908472801</v>
      </c>
      <c r="G29" s="180">
        <v>0.118967414005613</v>
      </c>
      <c r="H29" s="180">
        <v>0.12519777497102699</v>
      </c>
      <c r="I29" s="180">
        <v>0.13092660979066501</v>
      </c>
      <c r="J29" s="180">
        <v>0.13760298170972199</v>
      </c>
      <c r="K29" s="180">
        <v>0.14390676374090799</v>
      </c>
      <c r="L29" s="180">
        <v>0.149187076916035</v>
      </c>
      <c r="M29" s="180">
        <v>0.15593715375270201</v>
      </c>
      <c r="N29" s="180">
        <v>0.16306105319151301</v>
      </c>
      <c r="P29" s="77"/>
      <c r="Q29" s="36" t="s">
        <v>74</v>
      </c>
      <c r="R29" s="180">
        <v>0.18015804031056301</v>
      </c>
      <c r="S29" s="180">
        <v>0.189003432153241</v>
      </c>
      <c r="T29" s="180">
        <v>0.19920125385941401</v>
      </c>
      <c r="U29" s="180">
        <v>0.20943628466882799</v>
      </c>
      <c r="V29" s="180">
        <v>0.22081049544036599</v>
      </c>
      <c r="W29" s="180">
        <v>0.229028605749409</v>
      </c>
      <c r="X29" s="180">
        <v>0.239928795861518</v>
      </c>
      <c r="Y29" s="180">
        <v>0.25151679831250001</v>
      </c>
      <c r="Z29" s="180">
        <v>0.25947931037133998</v>
      </c>
      <c r="AA29" s="180">
        <v>0.26918591625916199</v>
      </c>
      <c r="AB29" s="180">
        <v>0.28049578536889302</v>
      </c>
      <c r="AD29" s="77"/>
      <c r="AE29" s="36" t="s">
        <v>74</v>
      </c>
      <c r="AF29" s="181">
        <v>1.7556125459012899E-2</v>
      </c>
      <c r="AG29" s="181">
        <v>1.7574829724727101E-2</v>
      </c>
      <c r="AH29" s="181">
        <v>1.76724587552138E-2</v>
      </c>
      <c r="AI29" s="181">
        <v>1.7544523573040299E-2</v>
      </c>
      <c r="AJ29" s="181">
        <v>1.7782100085350101E-2</v>
      </c>
      <c r="AK29" s="181">
        <v>1.83624267589464E-2</v>
      </c>
      <c r="AL29" s="181">
        <v>1.87046069223764E-2</v>
      </c>
      <c r="AM29" s="181">
        <v>1.888257774902E-2</v>
      </c>
      <c r="AN29" s="181">
        <v>1.9138735447372001E-2</v>
      </c>
      <c r="AO29" s="181">
        <v>1.9260725768168899E-2</v>
      </c>
      <c r="AP29" s="181">
        <v>1.9610513822458601E-2</v>
      </c>
    </row>
    <row r="30" spans="2:42" x14ac:dyDescent="0.25">
      <c r="B30" s="77"/>
      <c r="C30" s="246" t="s">
        <v>76</v>
      </c>
      <c r="D30" s="200">
        <v>0.51388964671011395</v>
      </c>
      <c r="E30" s="200">
        <v>0.52547909326980802</v>
      </c>
      <c r="F30" s="200">
        <v>0.53449302538321197</v>
      </c>
      <c r="G30" s="200">
        <v>0.53713957036720605</v>
      </c>
      <c r="H30" s="200">
        <v>0.53743330746052198</v>
      </c>
      <c r="I30" s="200">
        <v>0.53631256957505302</v>
      </c>
      <c r="J30" s="200">
        <v>0.53567789378750297</v>
      </c>
      <c r="K30" s="200">
        <v>0.53677995438170301</v>
      </c>
      <c r="L30" s="200">
        <v>0.53679320437862499</v>
      </c>
      <c r="M30" s="200">
        <v>0.53809464784559202</v>
      </c>
      <c r="N30" s="200">
        <v>0.539346685072573</v>
      </c>
      <c r="P30" s="77"/>
      <c r="Q30" s="246" t="s">
        <v>76</v>
      </c>
      <c r="R30" s="200">
        <v>0.67962837273504295</v>
      </c>
      <c r="S30" s="200">
        <v>0.69732547569572301</v>
      </c>
      <c r="T30" s="200">
        <v>0.71016298103091002</v>
      </c>
      <c r="U30" s="200">
        <v>0.71224859595888401</v>
      </c>
      <c r="V30" s="200">
        <v>0.71232512169617901</v>
      </c>
      <c r="W30" s="200">
        <v>0.71119861447824595</v>
      </c>
      <c r="X30" s="200">
        <v>0.71041498024787997</v>
      </c>
      <c r="Y30" s="200">
        <v>0.70937864846739096</v>
      </c>
      <c r="Z30" s="200">
        <v>0.71005267987569498</v>
      </c>
      <c r="AA30" s="200">
        <v>0.70938132099789297</v>
      </c>
      <c r="AB30" s="200">
        <v>0.71002279869437002</v>
      </c>
      <c r="AD30" s="77"/>
      <c r="AE30" s="246" t="s">
        <v>76</v>
      </c>
      <c r="AF30" s="201">
        <v>0.19286894109682501</v>
      </c>
      <c r="AG30" s="201">
        <v>0.19480105788530799</v>
      </c>
      <c r="AH30" s="201">
        <v>0.19793249409678701</v>
      </c>
      <c r="AI30" s="201">
        <v>0.202451287120089</v>
      </c>
      <c r="AJ30" s="201">
        <v>0.20336505549836201</v>
      </c>
      <c r="AK30" s="201">
        <v>0.205946899744542</v>
      </c>
      <c r="AL30" s="201">
        <v>0.21057266944827199</v>
      </c>
      <c r="AM30" s="201">
        <v>0.21290166666470001</v>
      </c>
      <c r="AN30" s="201">
        <v>0.21727436562159</v>
      </c>
      <c r="AO30" s="201">
        <v>0.22043077543101</v>
      </c>
      <c r="AP30" s="201">
        <v>0.221680004488162</v>
      </c>
    </row>
    <row r="31" spans="2:42" x14ac:dyDescent="0.25">
      <c r="B31" s="77"/>
      <c r="C31" s="36" t="s">
        <v>77</v>
      </c>
      <c r="D31" s="180">
        <v>7.7920499707543001E-2</v>
      </c>
      <c r="E31" s="180">
        <v>8.2417403748418702E-2</v>
      </c>
      <c r="F31" s="180">
        <v>9.0886595110541299E-2</v>
      </c>
      <c r="G31" s="180">
        <v>0.100962857005357</v>
      </c>
      <c r="H31" s="180">
        <v>0.111932664083811</v>
      </c>
      <c r="I31" s="180">
        <v>0.123152545663667</v>
      </c>
      <c r="J31" s="180">
        <v>0.13409043254247399</v>
      </c>
      <c r="K31" s="180">
        <v>0.14196111040522599</v>
      </c>
      <c r="L31" s="180">
        <v>0.149099110198465</v>
      </c>
      <c r="M31" s="180">
        <v>0.15601045251368301</v>
      </c>
      <c r="N31" s="180">
        <v>0.16250926818647299</v>
      </c>
      <c r="P31" s="77"/>
      <c r="Q31" s="36" t="s">
        <v>77</v>
      </c>
      <c r="R31" s="180">
        <v>7.4999455732914597E-2</v>
      </c>
      <c r="S31" s="180">
        <v>7.7612180721549101E-2</v>
      </c>
      <c r="T31" s="180">
        <v>8.6682753697562995E-2</v>
      </c>
      <c r="U31" s="180">
        <v>9.7178894552072806E-2</v>
      </c>
      <c r="V31" s="180">
        <v>0.109062355888767</v>
      </c>
      <c r="W31" s="180">
        <v>0.12244803241058801</v>
      </c>
      <c r="X31" s="180">
        <v>0.135368932157549</v>
      </c>
      <c r="Y31" s="180">
        <v>0.14329517984630399</v>
      </c>
      <c r="Z31" s="180">
        <v>0.15122659852328499</v>
      </c>
      <c r="AA31" s="180">
        <v>0.15815951801726799</v>
      </c>
      <c r="AB31" s="180">
        <v>0.166169063759635</v>
      </c>
      <c r="AD31" s="77"/>
      <c r="AE31" s="36" t="s">
        <v>77</v>
      </c>
      <c r="AF31" s="181">
        <v>8.2874600362602205E-2</v>
      </c>
      <c r="AG31" s="181">
        <v>9.0020454329028804E-2</v>
      </c>
      <c r="AH31" s="181">
        <v>9.6602473728363905E-2</v>
      </c>
      <c r="AI31" s="181">
        <v>0.10478683843671199</v>
      </c>
      <c r="AJ31" s="181">
        <v>0.113378886603945</v>
      </c>
      <c r="AK31" s="181">
        <v>0.122604730122716</v>
      </c>
      <c r="AL31" s="181">
        <v>0.130457178160969</v>
      </c>
      <c r="AM31" s="181">
        <v>0.13814523880629501</v>
      </c>
      <c r="AN31" s="181">
        <v>0.14266995032336099</v>
      </c>
      <c r="AO31" s="181">
        <v>0.147530140679456</v>
      </c>
      <c r="AP31" s="181">
        <v>0.152646608498817</v>
      </c>
    </row>
    <row r="32" spans="2:42" x14ac:dyDescent="0.25">
      <c r="B32" s="77"/>
      <c r="C32" s="246" t="s">
        <v>78</v>
      </c>
      <c r="D32" s="200">
        <v>0.40050455191642997</v>
      </c>
      <c r="E32" s="200">
        <v>0.40201464933203601</v>
      </c>
      <c r="F32" s="200">
        <v>0.404364262980416</v>
      </c>
      <c r="G32" s="200">
        <v>0.40851407972308201</v>
      </c>
      <c r="H32" s="200">
        <v>0.41317466907374101</v>
      </c>
      <c r="I32" s="200">
        <v>0.41845430883596701</v>
      </c>
      <c r="J32" s="200">
        <v>0.42313131315681402</v>
      </c>
      <c r="K32" s="200">
        <v>0.42712525270066398</v>
      </c>
      <c r="L32" s="200">
        <v>0.430620711492051</v>
      </c>
      <c r="M32" s="200">
        <v>0.43563234141034202</v>
      </c>
      <c r="N32" s="200">
        <v>0.43879016472952498</v>
      </c>
      <c r="P32" s="77"/>
      <c r="Q32" s="246" t="s">
        <v>78</v>
      </c>
      <c r="R32" s="200">
        <v>0.572203741159652</v>
      </c>
      <c r="S32" s="200">
        <v>0.570391540809423</v>
      </c>
      <c r="T32" s="200">
        <v>0.56970033111485296</v>
      </c>
      <c r="U32" s="200">
        <v>0.57119978953211004</v>
      </c>
      <c r="V32" s="200">
        <v>0.57455948046113603</v>
      </c>
      <c r="W32" s="200">
        <v>0.57875936966732799</v>
      </c>
      <c r="X32" s="200">
        <v>0.58342410258059396</v>
      </c>
      <c r="Y32" s="200">
        <v>0.58651562534628399</v>
      </c>
      <c r="Z32" s="200">
        <v>0.59159130822538597</v>
      </c>
      <c r="AA32" s="200">
        <v>0.59580645795537601</v>
      </c>
      <c r="AB32" s="200">
        <v>0.60030494398984702</v>
      </c>
      <c r="AD32" s="77"/>
      <c r="AE32" s="246" t="s">
        <v>78</v>
      </c>
      <c r="AF32" s="201">
        <v>1.7556125459012899E-2</v>
      </c>
      <c r="AG32" s="201">
        <v>1.7574829724727101E-2</v>
      </c>
      <c r="AH32" s="201">
        <v>1.76724587552138E-2</v>
      </c>
      <c r="AI32" s="201">
        <v>1.7544523573040299E-2</v>
      </c>
      <c r="AJ32" s="201">
        <v>1.7782100085350101E-2</v>
      </c>
      <c r="AK32" s="201">
        <v>1.83624267589464E-2</v>
      </c>
      <c r="AL32" s="201">
        <v>1.87046069223764E-2</v>
      </c>
      <c r="AM32" s="201">
        <v>1.888257774902E-2</v>
      </c>
      <c r="AN32" s="201">
        <v>1.9138735447372001E-2</v>
      </c>
      <c r="AO32" s="201">
        <v>1.9260725768168899E-2</v>
      </c>
      <c r="AP32" s="201">
        <v>1.9610513822458601E-2</v>
      </c>
    </row>
    <row r="33" spans="2:42" x14ac:dyDescent="0.25">
      <c r="B33" s="77"/>
      <c r="C33" s="36" t="s">
        <v>79</v>
      </c>
      <c r="D33" s="180">
        <v>0.45426025188929398</v>
      </c>
      <c r="E33" s="180">
        <v>0.45763558746694799</v>
      </c>
      <c r="F33" s="180">
        <v>0.45964342398605901</v>
      </c>
      <c r="G33" s="180">
        <v>0.463073476093673</v>
      </c>
      <c r="H33" s="180">
        <v>0.46664417845562101</v>
      </c>
      <c r="I33" s="180">
        <v>0.47129817232471799</v>
      </c>
      <c r="J33" s="180">
        <v>0.47415651106579898</v>
      </c>
      <c r="K33" s="180">
        <v>0.47908726760049603</v>
      </c>
      <c r="L33" s="180">
        <v>0.48352135832746201</v>
      </c>
      <c r="M33" s="180">
        <v>0.48756714653914102</v>
      </c>
      <c r="N33" s="180">
        <v>0.49278089403109898</v>
      </c>
      <c r="P33" s="77"/>
      <c r="Q33" s="36" t="s">
        <v>79</v>
      </c>
      <c r="R33" s="180">
        <v>0.66186547687206199</v>
      </c>
      <c r="S33" s="180">
        <v>0.66403991245435401</v>
      </c>
      <c r="T33" s="180">
        <v>0.66699229392228399</v>
      </c>
      <c r="U33" s="180">
        <v>0.66984682402198104</v>
      </c>
      <c r="V33" s="180">
        <v>0.67291311966774903</v>
      </c>
      <c r="W33" s="180">
        <v>0.67644599310925202</v>
      </c>
      <c r="X33" s="180">
        <v>0.67922541875450604</v>
      </c>
      <c r="Y33" s="180">
        <v>0.68137265355232801</v>
      </c>
      <c r="Z33" s="180">
        <v>0.68408304638814998</v>
      </c>
      <c r="AA33" s="180">
        <v>0.68877437615300197</v>
      </c>
      <c r="AB33" s="180">
        <v>0.69076210680894801</v>
      </c>
      <c r="AD33" s="77"/>
      <c r="AE33" s="36" t="s">
        <v>79</v>
      </c>
      <c r="AF33" s="181">
        <v>0.218888839314307</v>
      </c>
      <c r="AG33" s="181">
        <v>0.222433972848396</v>
      </c>
      <c r="AH33" s="181">
        <v>0.223846530554597</v>
      </c>
      <c r="AI33" s="181">
        <v>0.228079821609596</v>
      </c>
      <c r="AJ33" s="181">
        <v>0.23387693879781399</v>
      </c>
      <c r="AK33" s="181">
        <v>0.237547895887323</v>
      </c>
      <c r="AL33" s="181">
        <v>0.24161489438798101</v>
      </c>
      <c r="AM33" s="181">
        <v>0.24681582470167701</v>
      </c>
      <c r="AN33" s="181">
        <v>0.25065397106286003</v>
      </c>
      <c r="AO33" s="181">
        <v>0.25483390278894402</v>
      </c>
      <c r="AP33" s="181">
        <v>0.25993942999582098</v>
      </c>
    </row>
    <row r="34" spans="2:42" x14ac:dyDescent="0.25">
      <c r="B34" s="77"/>
      <c r="C34" s="246" t="s">
        <v>80</v>
      </c>
      <c r="D34" s="200">
        <v>5.7390684570384799E-2</v>
      </c>
      <c r="E34" s="200">
        <v>6.0630351614899797E-2</v>
      </c>
      <c r="F34" s="200">
        <v>6.4009787430593296E-2</v>
      </c>
      <c r="G34" s="200">
        <v>6.7049650229989197E-2</v>
      </c>
      <c r="H34" s="200">
        <v>7.0486420948796605E-2</v>
      </c>
      <c r="I34" s="200">
        <v>7.3663058877924806E-2</v>
      </c>
      <c r="J34" s="200">
        <v>7.6804876954994994E-2</v>
      </c>
      <c r="K34" s="200">
        <v>7.9920014182550306E-2</v>
      </c>
      <c r="L34" s="200">
        <v>8.3414858698272004E-2</v>
      </c>
      <c r="M34" s="200">
        <v>8.7724199775730802E-2</v>
      </c>
      <c r="N34" s="200">
        <v>9.1014294916597294E-2</v>
      </c>
      <c r="P34" s="77"/>
      <c r="Q34" s="246" t="s">
        <v>80</v>
      </c>
      <c r="R34" s="200">
        <v>8.2018383910887602E-2</v>
      </c>
      <c r="S34" s="200">
        <v>8.61751218109751E-2</v>
      </c>
      <c r="T34" s="200">
        <v>9.1071134625605996E-2</v>
      </c>
      <c r="U34" s="200">
        <v>9.6371387568170194E-2</v>
      </c>
      <c r="V34" s="200">
        <v>0.100823008148231</v>
      </c>
      <c r="W34" s="200">
        <v>0.10622069734475199</v>
      </c>
      <c r="X34" s="200">
        <v>0.111574168397383</v>
      </c>
      <c r="Y34" s="200">
        <v>0.11673440584438501</v>
      </c>
      <c r="Z34" s="200">
        <v>0.12238316133072499</v>
      </c>
      <c r="AA34" s="200">
        <v>0.13006708092540401</v>
      </c>
      <c r="AB34" s="200">
        <v>0.13561341348170999</v>
      </c>
      <c r="AD34" s="77"/>
      <c r="AE34" s="246" t="s">
        <v>80</v>
      </c>
      <c r="AF34" s="201">
        <v>1.4006556831950699E-2</v>
      </c>
      <c r="AG34" s="201">
        <v>1.4541665905821E-2</v>
      </c>
      <c r="AH34" s="201">
        <v>1.51770651725288E-2</v>
      </c>
      <c r="AI34" s="201">
        <v>1.5668672647894798E-2</v>
      </c>
      <c r="AJ34" s="201">
        <v>1.6392726190610302E-2</v>
      </c>
      <c r="AK34" s="201">
        <v>1.7060174410944099E-2</v>
      </c>
      <c r="AL34" s="201">
        <v>1.77959984467067E-2</v>
      </c>
      <c r="AM34" s="201">
        <v>1.8333941832944699E-2</v>
      </c>
      <c r="AN34" s="201">
        <v>1.8962209699758301E-2</v>
      </c>
      <c r="AO34" s="201">
        <v>1.9700471724908901E-2</v>
      </c>
      <c r="AP34" s="201">
        <v>2.04632638663956E-2</v>
      </c>
    </row>
    <row r="35" spans="2:42" x14ac:dyDescent="0.25">
      <c r="B35" s="77"/>
      <c r="C35" s="36" t="s">
        <v>82</v>
      </c>
      <c r="D35" s="180">
        <v>0.47787256709404102</v>
      </c>
      <c r="E35" s="180">
        <v>0.48893298914475303</v>
      </c>
      <c r="F35" s="180">
        <v>0.49915537724735698</v>
      </c>
      <c r="G35" s="180">
        <v>0.50603787731030503</v>
      </c>
      <c r="H35" s="180">
        <v>0.51051745467209497</v>
      </c>
      <c r="I35" s="180">
        <v>0.51539639969432904</v>
      </c>
      <c r="J35" s="180">
        <v>0.52138404319952303</v>
      </c>
      <c r="K35" s="180">
        <v>0.52569134094818304</v>
      </c>
      <c r="L35" s="180">
        <v>0.52958622252722698</v>
      </c>
      <c r="M35" s="180">
        <v>0.53326375753838995</v>
      </c>
      <c r="N35" s="180">
        <v>0.53518367029244096</v>
      </c>
      <c r="P35" s="77"/>
      <c r="Q35" s="36" t="s">
        <v>82</v>
      </c>
      <c r="R35" s="180">
        <v>0.60670086636407705</v>
      </c>
      <c r="S35" s="180">
        <v>0.61806867938941801</v>
      </c>
      <c r="T35" s="180">
        <v>0.62669208485181205</v>
      </c>
      <c r="U35" s="180">
        <v>0.63525210546394295</v>
      </c>
      <c r="V35" s="180">
        <v>0.63999436118745101</v>
      </c>
      <c r="W35" s="180">
        <v>0.64724458596405199</v>
      </c>
      <c r="X35" s="180">
        <v>0.65371258127034904</v>
      </c>
      <c r="Y35" s="180">
        <v>0.657669211934093</v>
      </c>
      <c r="Z35" s="180">
        <v>0.66177251504299694</v>
      </c>
      <c r="AA35" s="180">
        <v>0.665772473550726</v>
      </c>
      <c r="AB35" s="180">
        <v>0.67031200232962096</v>
      </c>
      <c r="AD35" s="77"/>
      <c r="AE35" s="36" t="s">
        <v>82</v>
      </c>
      <c r="AF35" s="181">
        <v>0.37823516323949502</v>
      </c>
      <c r="AG35" s="181">
        <v>0.38619718098299499</v>
      </c>
      <c r="AH35" s="181">
        <v>0.39548358011823498</v>
      </c>
      <c r="AI35" s="181">
        <v>0.400716829588177</v>
      </c>
      <c r="AJ35" s="181">
        <v>0.40419746415247199</v>
      </c>
      <c r="AK35" s="181">
        <v>0.40554236583835701</v>
      </c>
      <c r="AL35" s="181">
        <v>0.40951175857731198</v>
      </c>
      <c r="AM35" s="181">
        <v>0.41194724524568799</v>
      </c>
      <c r="AN35" s="181">
        <v>0.41412307977903501</v>
      </c>
      <c r="AO35" s="181">
        <v>0.41642991601128498</v>
      </c>
      <c r="AP35" s="181">
        <v>0.417827175772441</v>
      </c>
    </row>
    <row r="36" spans="2:42" x14ac:dyDescent="0.25">
      <c r="B36" s="77"/>
      <c r="C36" s="246" t="s">
        <v>81</v>
      </c>
      <c r="D36" s="200">
        <v>0.19900000000000001</v>
      </c>
      <c r="E36" s="200">
        <v>0.214</v>
      </c>
      <c r="F36" s="200">
        <v>0.22700000000000001</v>
      </c>
      <c r="G36" s="200">
        <v>0.23599999999999999</v>
      </c>
      <c r="H36" s="200">
        <v>0.24299999999999999</v>
      </c>
      <c r="I36" s="200">
        <v>0.247</v>
      </c>
      <c r="J36" s="200">
        <v>0.251</v>
      </c>
      <c r="K36" s="200">
        <v>0.252</v>
      </c>
      <c r="L36" s="200">
        <v>0.254</v>
      </c>
      <c r="M36" s="200">
        <v>0.26</v>
      </c>
      <c r="N36" s="200">
        <v>0.26700000000000002</v>
      </c>
      <c r="P36" s="77"/>
      <c r="Q36" s="246" t="s">
        <v>81</v>
      </c>
      <c r="R36" s="200">
        <v>0.29499999999999998</v>
      </c>
      <c r="S36" s="200">
        <v>0.317</v>
      </c>
      <c r="T36" s="200">
        <v>0.33600000000000002</v>
      </c>
      <c r="U36" s="200">
        <v>0.34699999999999998</v>
      </c>
      <c r="V36" s="200">
        <v>0.35399999999999998</v>
      </c>
      <c r="W36" s="200">
        <v>0.35699999999999998</v>
      </c>
      <c r="X36" s="200">
        <v>0.36</v>
      </c>
      <c r="Y36" s="200">
        <v>0.36</v>
      </c>
      <c r="Z36" s="200">
        <v>0.35899999999999999</v>
      </c>
      <c r="AA36" s="200">
        <v>0.36599999999999999</v>
      </c>
      <c r="AB36" s="200">
        <v>0.374</v>
      </c>
      <c r="AD36" s="77"/>
      <c r="AE36" s="246" t="s">
        <v>81</v>
      </c>
      <c r="AF36" s="201">
        <v>4.2000000000000003E-2</v>
      </c>
      <c r="AG36" s="201">
        <v>4.4999999999999998E-2</v>
      </c>
      <c r="AH36" s="201">
        <v>4.7E-2</v>
      </c>
      <c r="AI36" s="201">
        <v>0.05</v>
      </c>
      <c r="AJ36" s="201">
        <v>5.3999999999999999E-2</v>
      </c>
      <c r="AK36" s="201">
        <v>5.7000000000000002E-2</v>
      </c>
      <c r="AL36" s="201">
        <v>5.8999999999999997E-2</v>
      </c>
      <c r="AM36" s="201">
        <v>6.0999999999999999E-2</v>
      </c>
      <c r="AN36" s="201">
        <v>6.3E-2</v>
      </c>
      <c r="AO36" s="201">
        <v>6.5000000000000002E-2</v>
      </c>
      <c r="AP36" s="201">
        <v>6.7000000000000004E-2</v>
      </c>
    </row>
    <row r="37" spans="2:42" x14ac:dyDescent="0.25">
      <c r="B37" s="77"/>
      <c r="C37" s="36" t="s">
        <v>83</v>
      </c>
      <c r="D37" s="180">
        <v>7.2760176027353698E-2</v>
      </c>
      <c r="E37" s="180">
        <v>7.2150605998964196E-2</v>
      </c>
      <c r="F37" s="180">
        <v>7.5268447657200394E-2</v>
      </c>
      <c r="G37" s="180">
        <v>8.0929286630137903E-2</v>
      </c>
      <c r="H37" s="180">
        <v>8.7773140906365801E-2</v>
      </c>
      <c r="I37" s="180">
        <v>9.5927427049538203E-2</v>
      </c>
      <c r="J37" s="180">
        <v>0.10460613707772801</v>
      </c>
      <c r="K37" s="180">
        <v>0.11315256660547</v>
      </c>
      <c r="L37" s="180">
        <v>0.120272245095219</v>
      </c>
      <c r="M37" s="180">
        <v>0.12611760235595301</v>
      </c>
      <c r="N37" s="180">
        <v>0.130810569884656</v>
      </c>
      <c r="P37" s="77"/>
      <c r="Q37" s="36" t="s">
        <v>83</v>
      </c>
      <c r="R37" s="180">
        <v>8.8066898372948593E-2</v>
      </c>
      <c r="S37" s="180">
        <v>8.8281517390432399E-2</v>
      </c>
      <c r="T37" s="180">
        <v>9.3769356686269997E-2</v>
      </c>
      <c r="U37" s="180">
        <v>0.102445682609438</v>
      </c>
      <c r="V37" s="180">
        <v>0.113307485337409</v>
      </c>
      <c r="W37" s="180">
        <v>0.126219900790249</v>
      </c>
      <c r="X37" s="180">
        <v>0.140109383371809</v>
      </c>
      <c r="Y37" s="180">
        <v>0.15331234159879101</v>
      </c>
      <c r="Z37" s="180">
        <v>0.16508334314445999</v>
      </c>
      <c r="AA37" s="180">
        <v>0.17481698557684699</v>
      </c>
      <c r="AB37" s="180">
        <v>0.18280400673573799</v>
      </c>
      <c r="AD37" s="77"/>
      <c r="AE37" s="36" t="s">
        <v>83</v>
      </c>
      <c r="AF37" s="181">
        <v>4.0850817369084101E-2</v>
      </c>
      <c r="AG37" s="181">
        <v>3.9289209200966603E-2</v>
      </c>
      <c r="AH37" s="181">
        <v>3.87781176984009E-2</v>
      </c>
      <c r="AI37" s="181">
        <v>3.8618871010300503E-2</v>
      </c>
      <c r="AJ37" s="181">
        <v>3.8744764262114199E-2</v>
      </c>
      <c r="AK37" s="181">
        <v>3.8853810802918998E-2</v>
      </c>
      <c r="AL37" s="181">
        <v>3.8880921107515301E-2</v>
      </c>
      <c r="AM37" s="181">
        <v>3.9149206688897001E-2</v>
      </c>
      <c r="AN37" s="181">
        <v>3.9401211832442197E-2</v>
      </c>
      <c r="AO37" s="181">
        <v>3.99037879763759E-2</v>
      </c>
      <c r="AP37" s="181">
        <v>4.0559723281981201E-2</v>
      </c>
    </row>
    <row r="38" spans="2:42" x14ac:dyDescent="0.25">
      <c r="B38" s="77"/>
      <c r="C38" s="246" t="s">
        <v>84</v>
      </c>
      <c r="D38" s="200">
        <v>0.176617283274694</v>
      </c>
      <c r="E38" s="200">
        <v>0.18297962368574899</v>
      </c>
      <c r="F38" s="200">
        <v>0.189715108543803</v>
      </c>
      <c r="G38" s="200">
        <v>0.20399161378450001</v>
      </c>
      <c r="H38" s="200">
        <v>0.20584817294576899</v>
      </c>
      <c r="I38" s="200">
        <v>0.20402656872084801</v>
      </c>
      <c r="J38" s="200">
        <v>0.20738812044431701</v>
      </c>
      <c r="K38" s="200">
        <v>0.21137081523917201</v>
      </c>
      <c r="L38" s="200">
        <v>0.21623505611726701</v>
      </c>
      <c r="M38" s="200">
        <v>0.222135422637947</v>
      </c>
      <c r="N38" s="200">
        <v>0.227647431687209</v>
      </c>
      <c r="P38" s="77"/>
      <c r="Q38" s="246" t="s">
        <v>84</v>
      </c>
      <c r="R38" s="200">
        <v>0.21471270559713199</v>
      </c>
      <c r="S38" s="200">
        <v>0.224996090456973</v>
      </c>
      <c r="T38" s="200">
        <v>0.23647847469830499</v>
      </c>
      <c r="U38" s="200">
        <v>0.25699262679323098</v>
      </c>
      <c r="V38" s="200">
        <v>0.261984973537632</v>
      </c>
      <c r="W38" s="200">
        <v>0.26641904621601897</v>
      </c>
      <c r="X38" s="200">
        <v>0.27366709412961798</v>
      </c>
      <c r="Y38" s="200">
        <v>0.28068053170975998</v>
      </c>
      <c r="Z38" s="200">
        <v>0.28931896496472798</v>
      </c>
      <c r="AA38" s="200">
        <v>0.29714900446464598</v>
      </c>
      <c r="AB38" s="200">
        <v>0.30608016652105802</v>
      </c>
      <c r="AD38" s="77"/>
      <c r="AE38" s="246" t="s">
        <v>84</v>
      </c>
      <c r="AF38" s="201">
        <v>0.12913379026625901</v>
      </c>
      <c r="AG38" s="201">
        <v>0.13238976941721201</v>
      </c>
      <c r="AH38" s="201">
        <v>0.13415425907085601</v>
      </c>
      <c r="AI38" s="201">
        <v>0.143137320428773</v>
      </c>
      <c r="AJ38" s="201">
        <v>0.142456178302068</v>
      </c>
      <c r="AK38" s="201">
        <v>0.13493720189279601</v>
      </c>
      <c r="AL38" s="201">
        <v>0.13555969160113901</v>
      </c>
      <c r="AM38" s="201">
        <v>0.13630046024373299</v>
      </c>
      <c r="AN38" s="201">
        <v>0.13854472811270499</v>
      </c>
      <c r="AO38" s="201">
        <v>0.140447193514003</v>
      </c>
      <c r="AP38" s="201">
        <v>0.143174987528774</v>
      </c>
    </row>
    <row r="39" spans="2:42" x14ac:dyDescent="0.25">
      <c r="B39" s="77"/>
      <c r="C39" s="36" t="s">
        <v>85</v>
      </c>
      <c r="D39" s="180">
        <v>7.5571546681202195E-2</v>
      </c>
      <c r="E39" s="180">
        <v>7.8721821439919099E-2</v>
      </c>
      <c r="F39" s="180">
        <v>8.27436127773757E-2</v>
      </c>
      <c r="G39" s="180">
        <v>8.7637551754093004E-2</v>
      </c>
      <c r="H39" s="180">
        <v>9.3264009656273503E-2</v>
      </c>
      <c r="I39" s="180">
        <v>0.100701209869964</v>
      </c>
      <c r="J39" s="180">
        <v>0.108107775883432</v>
      </c>
      <c r="K39" s="180">
        <v>0.114106713872052</v>
      </c>
      <c r="L39" s="180">
        <v>0.120330767900338</v>
      </c>
      <c r="M39" s="180">
        <v>0.12608299515381199</v>
      </c>
      <c r="N39" s="180">
        <v>0.13195139494108499</v>
      </c>
      <c r="P39" s="77"/>
      <c r="Q39" s="36" t="s">
        <v>85</v>
      </c>
      <c r="R39" s="180">
        <v>5.2456734138425103E-2</v>
      </c>
      <c r="S39" s="180">
        <v>5.6809693314641703E-2</v>
      </c>
      <c r="T39" s="180">
        <v>6.2680949447672898E-2</v>
      </c>
      <c r="U39" s="180">
        <v>6.9951379239167596E-2</v>
      </c>
      <c r="V39" s="180">
        <v>7.8599299385080701E-2</v>
      </c>
      <c r="W39" s="180">
        <v>8.81682980098034E-2</v>
      </c>
      <c r="X39" s="180">
        <v>9.8057585640009395E-2</v>
      </c>
      <c r="Y39" s="180">
        <v>0.106045881332182</v>
      </c>
      <c r="Z39" s="180">
        <v>0.11330633446175201</v>
      </c>
      <c r="AA39" s="180">
        <v>0.12116442471406499</v>
      </c>
      <c r="AB39" s="180">
        <v>0.12902946042737301</v>
      </c>
      <c r="AD39" s="77"/>
      <c r="AE39" s="36" t="s">
        <v>85</v>
      </c>
      <c r="AF39" s="181">
        <v>0.13394799887095099</v>
      </c>
      <c r="AG39" s="181">
        <v>0.13284898805693099</v>
      </c>
      <c r="AH39" s="181">
        <v>0.130556261155825</v>
      </c>
      <c r="AI39" s="181">
        <v>0.127629504371983</v>
      </c>
      <c r="AJ39" s="181">
        <v>0.12572975481024201</v>
      </c>
      <c r="AK39" s="181">
        <v>0.12699909634620599</v>
      </c>
      <c r="AL39" s="181">
        <v>0.12796457034192099</v>
      </c>
      <c r="AM39" s="181">
        <v>0.129096799242642</v>
      </c>
      <c r="AN39" s="181">
        <v>0.13091605419979799</v>
      </c>
      <c r="AO39" s="181">
        <v>0.13254733897780299</v>
      </c>
      <c r="AP39" s="181">
        <v>0.13447343325906899</v>
      </c>
    </row>
    <row r="40" spans="2:42" x14ac:dyDescent="0.25">
      <c r="B40" s="77"/>
      <c r="C40" s="246" t="s">
        <v>86</v>
      </c>
      <c r="D40" s="200">
        <v>0.215323048350964</v>
      </c>
      <c r="E40" s="200">
        <v>0.22843064198557</v>
      </c>
      <c r="F40" s="200">
        <v>0.24134225983625801</v>
      </c>
      <c r="G40" s="200">
        <v>0.25319157681279297</v>
      </c>
      <c r="H40" s="200">
        <v>0.26295173781805398</v>
      </c>
      <c r="I40" s="200">
        <v>0.27287399529835299</v>
      </c>
      <c r="J40" s="200">
        <v>0.28192848232026202</v>
      </c>
      <c r="K40" s="200">
        <v>0.28979181115656899</v>
      </c>
      <c r="L40" s="200">
        <v>0.296082504634891</v>
      </c>
      <c r="M40" s="200">
        <v>0.30244994848469098</v>
      </c>
      <c r="N40" s="200">
        <v>0.30867594104201501</v>
      </c>
      <c r="P40" s="77"/>
      <c r="Q40" s="246" t="s">
        <v>86</v>
      </c>
      <c r="R40" s="200">
        <v>0.135579171918599</v>
      </c>
      <c r="S40" s="200">
        <v>0.143708757231093</v>
      </c>
      <c r="T40" s="200">
        <v>0.15161884933883399</v>
      </c>
      <c r="U40" s="200">
        <v>0.16079552693615401</v>
      </c>
      <c r="V40" s="200">
        <v>0.16966573277757499</v>
      </c>
      <c r="W40" s="200">
        <v>0.17762632444370999</v>
      </c>
      <c r="X40" s="200">
        <v>0.186486046871539</v>
      </c>
      <c r="Y40" s="200">
        <v>0.195043731536717</v>
      </c>
      <c r="Z40" s="200">
        <v>0.20217110297970101</v>
      </c>
      <c r="AA40" s="200">
        <v>0.209852288366632</v>
      </c>
      <c r="AB40" s="200">
        <v>0.217493430774998</v>
      </c>
      <c r="AD40" s="77"/>
      <c r="AE40" s="246" t="s">
        <v>86</v>
      </c>
      <c r="AF40" s="201">
        <v>0.32100542604317001</v>
      </c>
      <c r="AG40" s="201">
        <v>0.33647604444227602</v>
      </c>
      <c r="AH40" s="201">
        <v>0.350063830528208</v>
      </c>
      <c r="AI40" s="201">
        <v>0.36128427516283801</v>
      </c>
      <c r="AJ40" s="201">
        <v>0.36936615546413398</v>
      </c>
      <c r="AK40" s="201">
        <v>0.37654296702762702</v>
      </c>
      <c r="AL40" s="201">
        <v>0.381969564156109</v>
      </c>
      <c r="AM40" s="201">
        <v>0.38525903155153701</v>
      </c>
      <c r="AN40" s="201">
        <v>0.38955500331292198</v>
      </c>
      <c r="AO40" s="201">
        <v>0.39171625746858002</v>
      </c>
      <c r="AP40" s="201">
        <v>0.39088225045303898</v>
      </c>
    </row>
    <row r="41" spans="2:42" x14ac:dyDescent="0.25">
      <c r="B41" s="77"/>
      <c r="C41" s="36" t="s">
        <v>87</v>
      </c>
      <c r="D41" s="180">
        <v>0.22096794267292499</v>
      </c>
      <c r="E41" s="180">
        <v>0.22304976365874099</v>
      </c>
      <c r="F41" s="180">
        <v>0.22499091538433499</v>
      </c>
      <c r="G41" s="180">
        <v>0.227026922742323</v>
      </c>
      <c r="H41" s="180">
        <v>0.228867349155363</v>
      </c>
      <c r="I41" s="180">
        <v>0.23149643120723001</v>
      </c>
      <c r="J41" s="180">
        <v>0.23682119236759899</v>
      </c>
      <c r="K41" s="180">
        <v>0.24168042248086699</v>
      </c>
      <c r="L41" s="180">
        <v>0.24712531346574601</v>
      </c>
      <c r="M41" s="180">
        <v>0.25383037144255499</v>
      </c>
      <c r="N41" s="180">
        <v>0.25898508554975203</v>
      </c>
      <c r="P41" s="77"/>
      <c r="Q41" s="36" t="s">
        <v>87</v>
      </c>
      <c r="R41" s="180">
        <v>0.30941413197217699</v>
      </c>
      <c r="S41" s="180">
        <v>0.312631439323732</v>
      </c>
      <c r="T41" s="180">
        <v>0.31412353483051603</v>
      </c>
      <c r="U41" s="180">
        <v>0.316032451316135</v>
      </c>
      <c r="V41" s="180">
        <v>0.31720306934828701</v>
      </c>
      <c r="W41" s="180">
        <v>0.32021395131826902</v>
      </c>
      <c r="X41" s="180">
        <v>0.32634300687857698</v>
      </c>
      <c r="Y41" s="180">
        <v>0.33210420474489</v>
      </c>
      <c r="Z41" s="180">
        <v>0.33854683445642902</v>
      </c>
      <c r="AA41" s="180">
        <v>0.345111845136373</v>
      </c>
      <c r="AB41" s="180">
        <v>0.35195480815299401</v>
      </c>
      <c r="AD41" s="77"/>
      <c r="AE41" s="36" t="s">
        <v>87</v>
      </c>
      <c r="AF41" s="181">
        <v>0.103066568439553</v>
      </c>
      <c r="AG41" s="181">
        <v>0.107103078287172</v>
      </c>
      <c r="AH41" s="181">
        <v>0.11091748215967299</v>
      </c>
      <c r="AI41" s="181">
        <v>0.116657770541348</v>
      </c>
      <c r="AJ41" s="181">
        <v>0.12071108571801301</v>
      </c>
      <c r="AK41" s="181">
        <v>0.12635854724048701</v>
      </c>
      <c r="AL41" s="181">
        <v>0.13228629228303199</v>
      </c>
      <c r="AM41" s="181">
        <v>0.13790288494181599</v>
      </c>
      <c r="AN41" s="181">
        <v>0.14394321247556999</v>
      </c>
      <c r="AO41" s="181">
        <v>0.14991150375505599</v>
      </c>
      <c r="AP41" s="181">
        <v>0.15546227692553899</v>
      </c>
    </row>
    <row r="42" spans="2:42" x14ac:dyDescent="0.25">
      <c r="B42" s="77"/>
      <c r="C42" s="246" t="s">
        <v>88</v>
      </c>
      <c r="D42" s="200">
        <v>0.43252970018643899</v>
      </c>
      <c r="E42" s="200">
        <v>0.43886952787362898</v>
      </c>
      <c r="F42" s="200">
        <v>0.44422423681205198</v>
      </c>
      <c r="G42" s="200">
        <v>0.44899581714694797</v>
      </c>
      <c r="H42" s="200">
        <v>0.45270514732680101</v>
      </c>
      <c r="I42" s="200">
        <v>0.45696223494700999</v>
      </c>
      <c r="J42" s="200">
        <v>0.461323937015166</v>
      </c>
      <c r="K42" s="200">
        <v>0.465177846545624</v>
      </c>
      <c r="L42" s="200">
        <v>0.46869940330440502</v>
      </c>
      <c r="M42" s="200">
        <v>0.47173173426216097</v>
      </c>
      <c r="N42" s="200">
        <v>0.474189116399717</v>
      </c>
      <c r="P42" s="77"/>
      <c r="Q42" s="246" t="s">
        <v>88</v>
      </c>
      <c r="R42" s="200">
        <v>0.64253252244002002</v>
      </c>
      <c r="S42" s="200">
        <v>0.648387983626877</v>
      </c>
      <c r="T42" s="200">
        <v>0.65214837539486503</v>
      </c>
      <c r="U42" s="200">
        <v>0.65433730872260798</v>
      </c>
      <c r="V42" s="200">
        <v>0.65623455365107997</v>
      </c>
      <c r="W42" s="200">
        <v>0.65788499066409001</v>
      </c>
      <c r="X42" s="200">
        <v>0.65858480719700796</v>
      </c>
      <c r="Y42" s="200">
        <v>0.66123849649295696</v>
      </c>
      <c r="Z42" s="200">
        <v>0.66156682507879205</v>
      </c>
      <c r="AA42" s="200">
        <v>0.66340690907425703</v>
      </c>
      <c r="AB42" s="200">
        <v>0.66384833180515002</v>
      </c>
      <c r="AD42" s="77"/>
      <c r="AE42" s="246" t="s">
        <v>88</v>
      </c>
      <c r="AF42" s="201">
        <v>0.156561330388162</v>
      </c>
      <c r="AG42" s="201">
        <v>0.16404016954053899</v>
      </c>
      <c r="AH42" s="201">
        <v>0.17202837655410899</v>
      </c>
      <c r="AI42" s="201">
        <v>0.18006732766300099</v>
      </c>
      <c r="AJ42" s="201">
        <v>0.18705481977132499</v>
      </c>
      <c r="AK42" s="201">
        <v>0.19490784070435699</v>
      </c>
      <c r="AL42" s="201">
        <v>0.20185028864055299</v>
      </c>
      <c r="AM42" s="201">
        <v>0.21004879228432899</v>
      </c>
      <c r="AN42" s="201">
        <v>0.21442668042126201</v>
      </c>
      <c r="AO42" s="201">
        <v>0.21993327708754001</v>
      </c>
      <c r="AP42" s="201">
        <v>0.223509638286257</v>
      </c>
    </row>
    <row r="43" spans="2:42" x14ac:dyDescent="0.25">
      <c r="B43" s="77"/>
      <c r="C43" s="36" t="s">
        <v>89</v>
      </c>
      <c r="D43" s="180">
        <v>0.3844963813922182</v>
      </c>
      <c r="E43" s="180">
        <v>0.38483168126124501</v>
      </c>
      <c r="F43" s="180">
        <v>0.38363771082631887</v>
      </c>
      <c r="G43" s="180">
        <v>0.38318106201200897</v>
      </c>
      <c r="H43" s="180">
        <v>0.38832309537401755</v>
      </c>
      <c r="I43" s="180">
        <v>0.39696462837789509</v>
      </c>
      <c r="J43" s="180">
        <v>0.40674224846566298</v>
      </c>
      <c r="K43" s="180">
        <v>0.41623833551320338</v>
      </c>
      <c r="L43" s="180">
        <v>0.42291039139631742</v>
      </c>
      <c r="M43" s="180">
        <v>0.42608475315590522</v>
      </c>
      <c r="N43" s="180">
        <v>0.42845650686124365</v>
      </c>
      <c r="P43" s="77"/>
      <c r="Q43" s="36" t="s">
        <v>89</v>
      </c>
      <c r="R43" s="180">
        <v>0.50828377161245153</v>
      </c>
      <c r="S43" s="180">
        <v>0.51006039687797222</v>
      </c>
      <c r="T43" s="180">
        <v>0.50975773547938574</v>
      </c>
      <c r="U43" s="180">
        <v>0.51049166264136758</v>
      </c>
      <c r="V43" s="180">
        <v>0.5189235091628458</v>
      </c>
      <c r="W43" s="180">
        <v>0.53204088033093733</v>
      </c>
      <c r="X43" s="180">
        <v>0.54688289612832386</v>
      </c>
      <c r="Y43" s="180">
        <v>0.5615129027190422</v>
      </c>
      <c r="Z43" s="180">
        <v>0.57231518330317266</v>
      </c>
      <c r="AA43" s="180">
        <v>0.57839114029005156</v>
      </c>
      <c r="AB43" s="180">
        <v>0.58329134988728282</v>
      </c>
      <c r="AD43" s="77"/>
      <c r="AE43" s="36" t="s">
        <v>89</v>
      </c>
      <c r="AF43" s="181">
        <v>3.3530672974517436E-2</v>
      </c>
      <c r="AG43" s="181">
        <v>3.4029064553016145E-2</v>
      </c>
      <c r="AH43" s="181">
        <v>3.4542956945516692E-2</v>
      </c>
      <c r="AI43" s="181">
        <v>3.496144184044965E-2</v>
      </c>
      <c r="AJ43" s="181">
        <v>3.5309847661449713E-2</v>
      </c>
      <c r="AK43" s="181">
        <v>3.6127604945436577E-2</v>
      </c>
      <c r="AL43" s="181">
        <v>3.6735914986417595E-2</v>
      </c>
      <c r="AM43" s="181">
        <v>3.7120429999204577E-2</v>
      </c>
      <c r="AN43" s="181">
        <v>3.750748101163548E-2</v>
      </c>
      <c r="AO43" s="181">
        <v>3.770196000505778E-2</v>
      </c>
      <c r="AP43" s="181">
        <v>3.813080331650958E-2</v>
      </c>
    </row>
    <row r="44" spans="2:42" x14ac:dyDescent="0.25">
      <c r="B44" s="77"/>
      <c r="C44" s="246" t="s">
        <v>90</v>
      </c>
      <c r="D44" s="200">
        <v>0.42840932633513101</v>
      </c>
      <c r="E44" s="200">
        <v>0.42921119687709097</v>
      </c>
      <c r="F44" s="200">
        <v>0.42812449413532799</v>
      </c>
      <c r="G44" s="200">
        <v>0.42458925514698698</v>
      </c>
      <c r="H44" s="200">
        <v>0.41985053077958701</v>
      </c>
      <c r="I44" s="200">
        <v>0.41646596505432099</v>
      </c>
      <c r="J44" s="200">
        <v>0.41686793750810303</v>
      </c>
      <c r="K44" s="200">
        <v>0.41773286617640898</v>
      </c>
      <c r="L44" s="200">
        <v>0.4190981252673</v>
      </c>
      <c r="M44" s="200">
        <v>0.420312423935569</v>
      </c>
      <c r="N44" s="200">
        <v>0.42283830639255898</v>
      </c>
      <c r="P44" s="77"/>
      <c r="Q44" s="246" t="s">
        <v>90</v>
      </c>
      <c r="R44" s="200">
        <v>0.59704251672685105</v>
      </c>
      <c r="S44" s="200">
        <v>0.59897687409064404</v>
      </c>
      <c r="T44" s="200">
        <v>0.59821075413898295</v>
      </c>
      <c r="U44" s="200">
        <v>0.59401894551625001</v>
      </c>
      <c r="V44" s="200">
        <v>0.58844699468690798</v>
      </c>
      <c r="W44" s="200">
        <v>0.58475789216190399</v>
      </c>
      <c r="X44" s="200">
        <v>0.58608737145774203</v>
      </c>
      <c r="Y44" s="200">
        <v>0.58809607561295496</v>
      </c>
      <c r="Z44" s="200">
        <v>0.59084880800691797</v>
      </c>
      <c r="AA44" s="200">
        <v>0.59361395026783303</v>
      </c>
      <c r="AB44" s="200">
        <v>0.59857387769965198</v>
      </c>
      <c r="AD44" s="77"/>
      <c r="AE44" s="246" t="s">
        <v>90</v>
      </c>
      <c r="AF44" s="201">
        <v>1.2085138077843499E-2</v>
      </c>
      <c r="AG44" s="201">
        <v>1.25054196305263E-2</v>
      </c>
      <c r="AH44" s="201">
        <v>1.2967144015704399E-2</v>
      </c>
      <c r="AI44" s="201">
        <v>1.34715455836798E-2</v>
      </c>
      <c r="AJ44" s="201">
        <v>1.3469204667519601E-2</v>
      </c>
      <c r="AK44" s="201">
        <v>1.35784919355384E-2</v>
      </c>
      <c r="AL44" s="201">
        <v>1.3646761907057299E-2</v>
      </c>
      <c r="AM44" s="201">
        <v>1.38437958656861E-2</v>
      </c>
      <c r="AN44" s="201">
        <v>1.3904955117423101E-2</v>
      </c>
      <c r="AO44" s="201">
        <v>1.4050263939074501E-2</v>
      </c>
      <c r="AP44" s="201">
        <v>1.4270007002877699E-2</v>
      </c>
    </row>
    <row r="45" spans="2:42" x14ac:dyDescent="0.25">
      <c r="B45" s="77"/>
      <c r="C45" s="36" t="s">
        <v>91</v>
      </c>
      <c r="D45" s="180">
        <v>0.43596164737659499</v>
      </c>
      <c r="E45" s="180">
        <v>0.44229963880296802</v>
      </c>
      <c r="F45" s="180">
        <v>0.448938714747391</v>
      </c>
      <c r="G45" s="180">
        <v>0.45267693688550997</v>
      </c>
      <c r="H45" s="180">
        <v>0.45698983594514198</v>
      </c>
      <c r="I45" s="180">
        <v>0.460219488597781</v>
      </c>
      <c r="J45" s="180">
        <v>0.46336454759811502</v>
      </c>
      <c r="K45" s="180">
        <v>0.46646646211263498</v>
      </c>
      <c r="L45" s="180">
        <v>0.46716100309727299</v>
      </c>
      <c r="M45" s="180">
        <v>0.46786175261507101</v>
      </c>
      <c r="N45" s="180">
        <v>0.46782904504485101</v>
      </c>
      <c r="P45" s="77"/>
      <c r="Q45" s="36" t="s">
        <v>91</v>
      </c>
      <c r="R45" s="180">
        <v>0.62639706173634402</v>
      </c>
      <c r="S45" s="180">
        <v>0.62892839858369498</v>
      </c>
      <c r="T45" s="180">
        <v>0.63321159269285399</v>
      </c>
      <c r="U45" s="180">
        <v>0.63519218164807301</v>
      </c>
      <c r="V45" s="180">
        <v>0.63574660086151802</v>
      </c>
      <c r="W45" s="180">
        <v>0.63974636509996197</v>
      </c>
      <c r="X45" s="180">
        <v>0.64130667138703001</v>
      </c>
      <c r="Y45" s="180">
        <v>0.64477639051693103</v>
      </c>
      <c r="Z45" s="180">
        <v>0.64673045427230602</v>
      </c>
      <c r="AA45" s="180">
        <v>0.64863476083840998</v>
      </c>
      <c r="AB45" s="180">
        <v>0.65086300106559902</v>
      </c>
      <c r="AD45" s="77"/>
      <c r="AE45" s="36" t="s">
        <v>91</v>
      </c>
      <c r="AF45" s="181">
        <v>1.7369331487964199E-2</v>
      </c>
      <c r="AG45" s="181">
        <v>1.7339417086539001E-2</v>
      </c>
      <c r="AH45" s="181">
        <v>1.74677154122449E-2</v>
      </c>
      <c r="AI45" s="181">
        <v>1.72809078217065E-2</v>
      </c>
      <c r="AJ45" s="181">
        <v>1.7555592682631099E-2</v>
      </c>
      <c r="AK45" s="181">
        <v>1.80919209864785E-2</v>
      </c>
      <c r="AL45" s="181">
        <v>1.83898842036666E-2</v>
      </c>
      <c r="AM45" s="181">
        <v>1.8493540756712001E-2</v>
      </c>
      <c r="AN45" s="181">
        <v>1.8821080160317999E-2</v>
      </c>
      <c r="AO45" s="181">
        <v>1.8864306978449399E-2</v>
      </c>
      <c r="AP45" s="181">
        <v>1.9301991606192399E-2</v>
      </c>
    </row>
    <row r="46" spans="2:42" x14ac:dyDescent="0.25">
      <c r="B46" s="77"/>
      <c r="C46" s="246" t="s">
        <v>92</v>
      </c>
      <c r="D46" s="200">
        <v>0.36491942199999999</v>
      </c>
      <c r="E46" s="200">
        <v>0.38490566100000001</v>
      </c>
      <c r="F46" s="200">
        <v>0.406541243</v>
      </c>
      <c r="G46" s="200">
        <v>0.43107900799999999</v>
      </c>
      <c r="H46" s="200">
        <v>0.43815184099999999</v>
      </c>
      <c r="I46" s="200">
        <v>0.43872370999999999</v>
      </c>
      <c r="J46" s="200">
        <v>0.43756303200000002</v>
      </c>
      <c r="K46" s="200">
        <v>0.43573940999999999</v>
      </c>
      <c r="L46" s="200">
        <v>0.44306093699999999</v>
      </c>
      <c r="M46" s="200">
        <v>0.44940901900000002</v>
      </c>
      <c r="N46" s="200">
        <v>0.45426724600000001</v>
      </c>
      <c r="O46" s="7"/>
      <c r="P46" s="77"/>
      <c r="Q46" s="246" t="s">
        <v>92</v>
      </c>
      <c r="R46" s="200">
        <v>0.502560805</v>
      </c>
      <c r="S46" s="200">
        <v>0.53009570900000003</v>
      </c>
      <c r="T46" s="200">
        <v>0.56022389800000005</v>
      </c>
      <c r="U46" s="200">
        <v>0.59206977500000002</v>
      </c>
      <c r="V46" s="200">
        <v>0.60255857199999996</v>
      </c>
      <c r="W46" s="200">
        <v>0.60268870200000002</v>
      </c>
      <c r="X46" s="200">
        <v>0.599249323</v>
      </c>
      <c r="Y46" s="200">
        <v>0.59199482199999998</v>
      </c>
      <c r="Z46" s="200">
        <v>0.59867998600000005</v>
      </c>
      <c r="AA46" s="200">
        <v>0.60468481900000004</v>
      </c>
      <c r="AB46" s="200">
        <v>0.61106632800000005</v>
      </c>
      <c r="AD46" s="77"/>
      <c r="AE46" s="246" t="s">
        <v>92</v>
      </c>
      <c r="AF46" s="201">
        <v>0.17025604799999999</v>
      </c>
      <c r="AG46" s="201">
        <v>0.183655077</v>
      </c>
      <c r="AH46" s="201">
        <v>0.195946223</v>
      </c>
      <c r="AI46" s="201">
        <v>0.21392154199999999</v>
      </c>
      <c r="AJ46" s="201">
        <v>0.21916470800000001</v>
      </c>
      <c r="AK46" s="201">
        <v>0.222569825</v>
      </c>
      <c r="AL46" s="201">
        <v>0.22746686799999999</v>
      </c>
      <c r="AM46" s="201">
        <v>0.23560115700000001</v>
      </c>
      <c r="AN46" s="201">
        <v>0.246209604</v>
      </c>
      <c r="AO46" s="201">
        <v>0.25464043600000003</v>
      </c>
      <c r="AP46" s="201">
        <v>0.25909173699999999</v>
      </c>
    </row>
    <row r="47" spans="2:42" x14ac:dyDescent="0.25">
      <c r="B47" s="77"/>
      <c r="C47" s="36" t="s">
        <v>93</v>
      </c>
      <c r="D47" s="180">
        <v>0.14632965977705201</v>
      </c>
      <c r="E47" s="180">
        <v>0.15096052114651001</v>
      </c>
      <c r="F47" s="180">
        <v>0.15570533398049599</v>
      </c>
      <c r="G47" s="180">
        <v>0.16137057705633601</v>
      </c>
      <c r="H47" s="180">
        <v>0.16611958071535901</v>
      </c>
      <c r="I47" s="180">
        <v>0.171604836692962</v>
      </c>
      <c r="J47" s="180">
        <v>0.177153469552815</v>
      </c>
      <c r="K47" s="180">
        <v>0.180942905403224</v>
      </c>
      <c r="L47" s="180">
        <v>0.18387411360961201</v>
      </c>
      <c r="M47" s="180">
        <v>0.18658942378384399</v>
      </c>
      <c r="N47" s="180">
        <v>0.18850392044407099</v>
      </c>
      <c r="P47" s="77"/>
      <c r="Q47" s="36" t="s">
        <v>93</v>
      </c>
      <c r="R47" s="180">
        <v>0.19855641100610599</v>
      </c>
      <c r="S47" s="180">
        <v>0.206094446059299</v>
      </c>
      <c r="T47" s="180">
        <v>0.21391028233405299</v>
      </c>
      <c r="U47" s="180">
        <v>0.221965483902029</v>
      </c>
      <c r="V47" s="180">
        <v>0.23014970543062899</v>
      </c>
      <c r="W47" s="180">
        <v>0.23721014215811001</v>
      </c>
      <c r="X47" s="180">
        <v>0.244182347528558</v>
      </c>
      <c r="Y47" s="180">
        <v>0.24938017505767701</v>
      </c>
      <c r="Z47" s="180">
        <v>0.25189248609808701</v>
      </c>
      <c r="AA47" s="180">
        <v>0.25678609327037699</v>
      </c>
      <c r="AB47" s="180">
        <v>0.25961859710740098</v>
      </c>
      <c r="AD47" s="77"/>
      <c r="AE47" s="36" t="s">
        <v>93</v>
      </c>
      <c r="AF47" s="181">
        <v>5.2189594645843301E-2</v>
      </c>
      <c r="AG47" s="181">
        <v>5.2018706570614401E-2</v>
      </c>
      <c r="AH47" s="181">
        <v>5.1685231433458698E-2</v>
      </c>
      <c r="AI47" s="181">
        <v>5.1554689743237701E-2</v>
      </c>
      <c r="AJ47" s="181">
        <v>5.1279568335761999E-2</v>
      </c>
      <c r="AK47" s="181">
        <v>5.0633727295338798E-2</v>
      </c>
      <c r="AL47" s="181">
        <v>5.0487178878365901E-2</v>
      </c>
      <c r="AM47" s="181">
        <v>5.1267565873901598E-2</v>
      </c>
      <c r="AN47" s="181">
        <v>5.16436955197224E-2</v>
      </c>
      <c r="AO47" s="181">
        <v>5.2624621650685599E-2</v>
      </c>
      <c r="AP47" s="181">
        <v>5.3492603700447498E-2</v>
      </c>
    </row>
    <row r="48" spans="2:42" x14ac:dyDescent="0.25">
      <c r="B48" s="77"/>
      <c r="C48" s="246" t="s">
        <v>94</v>
      </c>
      <c r="D48" s="200">
        <v>0.23712252292633801</v>
      </c>
      <c r="E48" s="200">
        <v>0.239634191647877</v>
      </c>
      <c r="F48" s="200">
        <v>0.24367315028595901</v>
      </c>
      <c r="G48" s="200">
        <v>0.24744798938526799</v>
      </c>
      <c r="H48" s="200">
        <v>0.25159193873422903</v>
      </c>
      <c r="I48" s="200">
        <v>0.25618752644748599</v>
      </c>
      <c r="J48" s="200">
        <v>0.26015009361703201</v>
      </c>
      <c r="K48" s="200">
        <v>0.26394159245728099</v>
      </c>
      <c r="L48" s="200">
        <v>0.26817354700252399</v>
      </c>
      <c r="M48" s="200">
        <v>0.27250890090886298</v>
      </c>
      <c r="N48" s="200">
        <v>0.27378137912896</v>
      </c>
      <c r="P48" s="77"/>
      <c r="Q48" s="246" t="s">
        <v>94</v>
      </c>
      <c r="R48" s="200">
        <v>0.344761390418305</v>
      </c>
      <c r="S48" s="200">
        <v>0.346427602959612</v>
      </c>
      <c r="T48" s="200">
        <v>0.350861969096117</v>
      </c>
      <c r="U48" s="200">
        <v>0.354839450061049</v>
      </c>
      <c r="V48" s="200">
        <v>0.35998891901698099</v>
      </c>
      <c r="W48" s="200">
        <v>0.36518924549561799</v>
      </c>
      <c r="X48" s="200">
        <v>0.37090538257883399</v>
      </c>
      <c r="Y48" s="200">
        <v>0.37596139539231599</v>
      </c>
      <c r="Z48" s="200">
        <v>0.38210299423861899</v>
      </c>
      <c r="AA48" s="200">
        <v>0.388208326246411</v>
      </c>
      <c r="AB48" s="200">
        <v>0.39155265626555802</v>
      </c>
      <c r="AD48" s="77"/>
      <c r="AE48" s="246" t="s">
        <v>94</v>
      </c>
      <c r="AF48" s="201">
        <v>3.5067573976221601E-2</v>
      </c>
      <c r="AG48" s="201">
        <v>3.3855600558831703E-2</v>
      </c>
      <c r="AH48" s="201">
        <v>3.27694928969244E-2</v>
      </c>
      <c r="AI48" s="201">
        <v>3.1951167561369197E-2</v>
      </c>
      <c r="AJ48" s="201">
        <v>3.12487628409348E-2</v>
      </c>
      <c r="AK48" s="201">
        <v>3.0436567411795099E-2</v>
      </c>
      <c r="AL48" s="201">
        <v>3.0197292411406701E-2</v>
      </c>
      <c r="AM48" s="201">
        <v>3.0333904158656801E-2</v>
      </c>
      <c r="AN48" s="201">
        <v>3.09052257551501E-2</v>
      </c>
      <c r="AO48" s="201">
        <v>3.1315968867192498E-2</v>
      </c>
      <c r="AP48" s="201">
        <v>3.1931585839226902E-2</v>
      </c>
    </row>
    <row r="49" spans="2:42" x14ac:dyDescent="0.25">
      <c r="B49" s="77"/>
      <c r="C49" s="36" t="s">
        <v>96</v>
      </c>
      <c r="D49" s="180">
        <v>0.27810679096263702</v>
      </c>
      <c r="E49" s="180">
        <v>0.28713207943063901</v>
      </c>
      <c r="F49" s="180">
        <v>0.29514164906813001</v>
      </c>
      <c r="G49" s="180">
        <v>0.30301243861081201</v>
      </c>
      <c r="H49" s="180">
        <v>0.31031284853903301</v>
      </c>
      <c r="I49" s="180">
        <v>0.31860833948431699</v>
      </c>
      <c r="J49" s="180">
        <v>0.32405763109454999</v>
      </c>
      <c r="K49" s="180">
        <v>0.32970135540753098</v>
      </c>
      <c r="L49" s="180">
        <v>0.33367854755559301</v>
      </c>
      <c r="M49" s="180">
        <v>0.33740552600179202</v>
      </c>
      <c r="N49" s="180">
        <v>0.34099753743232403</v>
      </c>
      <c r="P49" s="77"/>
      <c r="Q49" s="36" t="s">
        <v>96</v>
      </c>
      <c r="R49" s="180">
        <v>0.44350748439466098</v>
      </c>
      <c r="S49" s="180">
        <v>0.456415961726091</v>
      </c>
      <c r="T49" s="180">
        <v>0.46879126958002398</v>
      </c>
      <c r="U49" s="180">
        <v>0.47986349473905099</v>
      </c>
      <c r="V49" s="180">
        <v>0.49019545763726102</v>
      </c>
      <c r="W49" s="180">
        <v>0.50187815431157401</v>
      </c>
      <c r="X49" s="180">
        <v>0.510578724847363</v>
      </c>
      <c r="Y49" s="180">
        <v>0.51899769300005005</v>
      </c>
      <c r="Z49" s="180">
        <v>0.52649915253132895</v>
      </c>
      <c r="AA49" s="180">
        <v>0.53318112912632798</v>
      </c>
      <c r="AB49" s="180">
        <v>0.53849889538345297</v>
      </c>
      <c r="AD49" s="77"/>
      <c r="AE49" s="36" t="s">
        <v>96</v>
      </c>
      <c r="AF49" s="181">
        <v>2.7401556370008701E-2</v>
      </c>
      <c r="AG49" s="181">
        <v>2.8381011520638801E-2</v>
      </c>
      <c r="AH49" s="181">
        <v>2.9679268318725398E-2</v>
      </c>
      <c r="AI49" s="181">
        <v>3.0832204095084699E-2</v>
      </c>
      <c r="AJ49" s="181">
        <v>3.2000170077848299E-2</v>
      </c>
      <c r="AK49" s="181">
        <v>3.3081833686411301E-2</v>
      </c>
      <c r="AL49" s="181">
        <v>3.3753432578072999E-2</v>
      </c>
      <c r="AM49" s="181">
        <v>3.4323039236001503E-2</v>
      </c>
      <c r="AN49" s="181">
        <v>3.4649034727851399E-2</v>
      </c>
      <c r="AO49" s="181">
        <v>3.4669675802751702E-2</v>
      </c>
      <c r="AP49" s="181">
        <v>3.5303344867262103E-2</v>
      </c>
    </row>
    <row r="50" spans="2:42" x14ac:dyDescent="0.25">
      <c r="B50" s="77"/>
      <c r="C50" s="246" t="s">
        <v>97</v>
      </c>
      <c r="D50" s="200">
        <v>0.44342814668142599</v>
      </c>
      <c r="E50" s="200">
        <v>0.46042498306881802</v>
      </c>
      <c r="F50" s="200">
        <v>0.474592323845413</v>
      </c>
      <c r="G50" s="200">
        <v>0.481906728550342</v>
      </c>
      <c r="H50" s="200">
        <v>0.486261518437823</v>
      </c>
      <c r="I50" s="200">
        <v>0.48995428756258402</v>
      </c>
      <c r="J50" s="200">
        <v>0.49354642887651701</v>
      </c>
      <c r="K50" s="200">
        <v>0.49761132743268399</v>
      </c>
      <c r="L50" s="200">
        <v>0.50014529298880706</v>
      </c>
      <c r="M50" s="200">
        <v>0.50422801992718402</v>
      </c>
      <c r="N50" s="200">
        <v>0.50738046097150802</v>
      </c>
      <c r="P50" s="77"/>
      <c r="Q50" s="246" t="s">
        <v>97</v>
      </c>
      <c r="R50" s="200">
        <v>0.56341410009312098</v>
      </c>
      <c r="S50" s="200">
        <v>0.58271348462379002</v>
      </c>
      <c r="T50" s="200">
        <v>0.59788046704883901</v>
      </c>
      <c r="U50" s="200">
        <v>0.608465317578052</v>
      </c>
      <c r="V50" s="200">
        <v>0.61674385940514898</v>
      </c>
      <c r="W50" s="200">
        <v>0.62486850407345995</v>
      </c>
      <c r="X50" s="200">
        <v>0.63237698900904205</v>
      </c>
      <c r="Y50" s="200">
        <v>0.63750469128211196</v>
      </c>
      <c r="Z50" s="200">
        <v>0.64297359564631995</v>
      </c>
      <c r="AA50" s="200">
        <v>0.64859159576217595</v>
      </c>
      <c r="AB50" s="200">
        <v>0.65324187983612902</v>
      </c>
      <c r="AD50" s="77"/>
      <c r="AE50" s="246" t="s">
        <v>97</v>
      </c>
      <c r="AF50" s="201">
        <v>0.29801851439768201</v>
      </c>
      <c r="AG50" s="201">
        <v>0.31069652574817702</v>
      </c>
      <c r="AH50" s="201">
        <v>0.32102728609825498</v>
      </c>
      <c r="AI50" s="201">
        <v>0.32214677282509102</v>
      </c>
      <c r="AJ50" s="201">
        <v>0.31873750667731299</v>
      </c>
      <c r="AK50" s="201">
        <v>0.31450293213346803</v>
      </c>
      <c r="AL50" s="201">
        <v>0.31149932373706102</v>
      </c>
      <c r="AM50" s="201">
        <v>0.31316923047697998</v>
      </c>
      <c r="AN50" s="201">
        <v>0.313709816470849</v>
      </c>
      <c r="AO50" s="201">
        <v>0.31292384232140302</v>
      </c>
      <c r="AP50" s="201">
        <v>0.312539779853508</v>
      </c>
    </row>
    <row r="51" spans="2:42" x14ac:dyDescent="0.25">
      <c r="B51" s="77"/>
      <c r="C51" s="36" t="s">
        <v>98</v>
      </c>
      <c r="D51" s="180">
        <v>0.18730673922072399</v>
      </c>
      <c r="E51" s="180">
        <v>0.198905220651582</v>
      </c>
      <c r="F51" s="180">
        <v>0.20931022196797899</v>
      </c>
      <c r="G51" s="180">
        <v>0.219092984826737</v>
      </c>
      <c r="H51" s="180">
        <v>0.22770225361531601</v>
      </c>
      <c r="I51" s="180">
        <v>0.233389896999499</v>
      </c>
      <c r="J51" s="180">
        <v>0.23863926736000601</v>
      </c>
      <c r="K51" s="180">
        <v>0.244446592375899</v>
      </c>
      <c r="L51" s="180">
        <v>0.24965359810744001</v>
      </c>
      <c r="M51" s="180">
        <v>0.25478065561369301</v>
      </c>
      <c r="N51" s="180">
        <v>0.26048255376451801</v>
      </c>
      <c r="P51" s="77"/>
      <c r="Q51" s="36" t="s">
        <v>98</v>
      </c>
      <c r="R51" s="180">
        <v>0.171051509842405</v>
      </c>
      <c r="S51" s="180">
        <v>0.185642671863994</v>
      </c>
      <c r="T51" s="180">
        <v>0.19827277324287401</v>
      </c>
      <c r="U51" s="180">
        <v>0.21079478529649701</v>
      </c>
      <c r="V51" s="180">
        <v>0.220860365661918</v>
      </c>
      <c r="W51" s="180">
        <v>0.22823699196237601</v>
      </c>
      <c r="X51" s="180">
        <v>0.23463822652949301</v>
      </c>
      <c r="Y51" s="180">
        <v>0.24063520693229401</v>
      </c>
      <c r="Z51" s="180">
        <v>0.248542824249846</v>
      </c>
      <c r="AA51" s="180">
        <v>0.25542496931838299</v>
      </c>
      <c r="AB51" s="180">
        <v>0.263434801595891</v>
      </c>
      <c r="AD51" s="77"/>
      <c r="AE51" s="36" t="s">
        <v>98</v>
      </c>
      <c r="AF51" s="181">
        <v>0.208244669688884</v>
      </c>
      <c r="AG51" s="181">
        <v>0.21732120999183699</v>
      </c>
      <c r="AH51" s="181">
        <v>0.22382329679530599</v>
      </c>
      <c r="AI51" s="181">
        <v>0.22909171663525901</v>
      </c>
      <c r="AJ51" s="181">
        <v>0.234407168646034</v>
      </c>
      <c r="AK51" s="181">
        <v>0.23922787018538999</v>
      </c>
      <c r="AL51" s="181">
        <v>0.24362426271802601</v>
      </c>
      <c r="AM51" s="181">
        <v>0.24724760439888299</v>
      </c>
      <c r="AN51" s="181">
        <v>0.249357224231294</v>
      </c>
      <c r="AO51" s="181">
        <v>0.25178963056834902</v>
      </c>
      <c r="AP51" s="181">
        <v>0.25334139988580801</v>
      </c>
    </row>
    <row r="52" spans="2:42" x14ac:dyDescent="0.25">
      <c r="B52" s="77"/>
      <c r="C52" s="246" t="s">
        <v>99</v>
      </c>
      <c r="D52" s="200">
        <v>0.26966131204370802</v>
      </c>
      <c r="E52" s="200">
        <v>0.28074485240186697</v>
      </c>
      <c r="F52" s="200">
        <v>0.29250924829610497</v>
      </c>
      <c r="G52" s="200">
        <v>0.30392839168346197</v>
      </c>
      <c r="H52" s="200">
        <v>0.31491708980116301</v>
      </c>
      <c r="I52" s="200">
        <v>0.32593075110589098</v>
      </c>
      <c r="J52" s="200">
        <v>0.33778143040277803</v>
      </c>
      <c r="K52" s="200">
        <v>0.34775752628751</v>
      </c>
      <c r="L52" s="200">
        <v>0.356313189549333</v>
      </c>
      <c r="M52" s="200">
        <v>0.36626800614961302</v>
      </c>
      <c r="N52" s="200">
        <v>0.37429156477111403</v>
      </c>
      <c r="P52" s="77"/>
      <c r="Q52" s="246" t="s">
        <v>99</v>
      </c>
      <c r="R52" s="200">
        <v>0.331758590222066</v>
      </c>
      <c r="S52" s="200">
        <v>0.34372297911581801</v>
      </c>
      <c r="T52" s="200">
        <v>0.356202727319331</v>
      </c>
      <c r="U52" s="200">
        <v>0.36790661042601303</v>
      </c>
      <c r="V52" s="200">
        <v>0.38029199639172601</v>
      </c>
      <c r="W52" s="200">
        <v>0.392473741221113</v>
      </c>
      <c r="X52" s="200">
        <v>0.40573628561069403</v>
      </c>
      <c r="Y52" s="200">
        <v>0.41801636975843998</v>
      </c>
      <c r="Z52" s="200">
        <v>0.42851239730933099</v>
      </c>
      <c r="AA52" s="200">
        <v>0.44092532051052402</v>
      </c>
      <c r="AB52" s="200">
        <v>0.45284353930365501</v>
      </c>
      <c r="AD52" s="77"/>
      <c r="AE52" s="246" t="s">
        <v>99</v>
      </c>
      <c r="AF52" s="201">
        <v>0.12919902167446001</v>
      </c>
      <c r="AG52" s="201">
        <v>0.139308264689843</v>
      </c>
      <c r="AH52" s="201">
        <v>0.14935761394420399</v>
      </c>
      <c r="AI52" s="201">
        <v>0.15992734155485899</v>
      </c>
      <c r="AJ52" s="201">
        <v>0.16963174995800601</v>
      </c>
      <c r="AK52" s="201">
        <v>0.17975739949138</v>
      </c>
      <c r="AL52" s="201">
        <v>0.18929044406659001</v>
      </c>
      <c r="AM52" s="201">
        <v>0.19423899748109899</v>
      </c>
      <c r="AN52" s="201">
        <v>0.19887809794036901</v>
      </c>
      <c r="AO52" s="201">
        <v>0.203204147667982</v>
      </c>
      <c r="AP52" s="201">
        <v>0.20823856215858</v>
      </c>
    </row>
    <row r="53" spans="2:42" x14ac:dyDescent="0.25">
      <c r="B53" s="77"/>
      <c r="C53" s="244" t="s">
        <v>100</v>
      </c>
      <c r="D53" s="180">
        <v>0.37464890484958302</v>
      </c>
      <c r="E53" s="180">
        <v>0.39918661327041</v>
      </c>
      <c r="F53" s="180">
        <v>0.42125481239053703</v>
      </c>
      <c r="G53" s="180">
        <v>0.438368366585834</v>
      </c>
      <c r="H53" s="180">
        <v>0.449408938923056</v>
      </c>
      <c r="I53" s="180">
        <v>0.45939995600158501</v>
      </c>
      <c r="J53" s="180">
        <v>0.47173361282468301</v>
      </c>
      <c r="K53" s="180">
        <v>0.49268520494032803</v>
      </c>
      <c r="L53" s="180">
        <v>0.50232088561724797</v>
      </c>
      <c r="M53" s="180">
        <v>0.50940364415910599</v>
      </c>
      <c r="N53" s="180">
        <v>0.51394875503105797</v>
      </c>
      <c r="P53" s="77"/>
      <c r="Q53" s="244" t="s">
        <v>100</v>
      </c>
      <c r="R53" s="180">
        <v>0.49179079837696899</v>
      </c>
      <c r="S53" s="180">
        <v>0.52304844065252298</v>
      </c>
      <c r="T53" s="180">
        <v>0.55147214228156005</v>
      </c>
      <c r="U53" s="180">
        <v>0.57365507620153</v>
      </c>
      <c r="V53" s="180">
        <v>0.58771964962765699</v>
      </c>
      <c r="W53" s="180">
        <v>0.60099938319423696</v>
      </c>
      <c r="X53" s="180">
        <v>0.619554739328945</v>
      </c>
      <c r="Y53" s="180">
        <v>0.65182277425734103</v>
      </c>
      <c r="Z53" s="180">
        <v>0.66593510206659501</v>
      </c>
      <c r="AA53" s="180">
        <v>0.67686559366638799</v>
      </c>
      <c r="AB53" s="180">
        <v>0.68616409143818502</v>
      </c>
      <c r="AD53" s="77"/>
      <c r="AE53" s="244" t="s">
        <v>100</v>
      </c>
      <c r="AF53" s="181">
        <v>0.15321627211295799</v>
      </c>
      <c r="AG53" s="181">
        <v>0.16578948783369901</v>
      </c>
      <c r="AH53" s="181">
        <v>0.179650036938794</v>
      </c>
      <c r="AI53" s="181">
        <v>0.189962362953291</v>
      </c>
      <c r="AJ53" s="181">
        <v>0.19657162445215301</v>
      </c>
      <c r="AK53" s="181">
        <v>0.20217135451033399</v>
      </c>
      <c r="AL53" s="181">
        <v>0.20855759623805001</v>
      </c>
      <c r="AM53" s="181">
        <v>0.21356119674750801</v>
      </c>
      <c r="AN53" s="181">
        <v>0.21768156432820801</v>
      </c>
      <c r="AO53" s="181">
        <v>0.220860756269145</v>
      </c>
      <c r="AP53" s="181">
        <v>0.224509922647081</v>
      </c>
    </row>
    <row r="54" spans="2:42" x14ac:dyDescent="0.25">
      <c r="B54" s="77"/>
      <c r="C54" s="246" t="s">
        <v>101</v>
      </c>
      <c r="D54" s="200">
        <v>9.7345465789682104E-2</v>
      </c>
      <c r="E54" s="200">
        <v>0.105048006851873</v>
      </c>
      <c r="F54" s="200">
        <v>0.113904357895398</v>
      </c>
      <c r="G54" s="200">
        <v>0.123329096081446</v>
      </c>
      <c r="H54" s="200">
        <v>0.13275860544731</v>
      </c>
      <c r="I54" s="200">
        <v>0.14150718511197899</v>
      </c>
      <c r="J54" s="200">
        <v>0.14992021606053799</v>
      </c>
      <c r="K54" s="200">
        <v>0.158648471723906</v>
      </c>
      <c r="L54" s="200">
        <v>0.165954113056592</v>
      </c>
      <c r="M54" s="200">
        <v>0.17312219501280099</v>
      </c>
      <c r="N54" s="200">
        <v>0.180183412496288</v>
      </c>
      <c r="P54" s="77"/>
      <c r="Q54" s="246" t="s">
        <v>101</v>
      </c>
      <c r="R54" s="200">
        <v>0.101799165727914</v>
      </c>
      <c r="S54" s="200">
        <v>0.110011751729789</v>
      </c>
      <c r="T54" s="200">
        <v>0.120066643802477</v>
      </c>
      <c r="U54" s="200">
        <v>0.13058273242058099</v>
      </c>
      <c r="V54" s="200">
        <v>0.141336112360924</v>
      </c>
      <c r="W54" s="200">
        <v>0.15158385066204899</v>
      </c>
      <c r="X54" s="200">
        <v>0.16140074758645501</v>
      </c>
      <c r="Y54" s="200">
        <v>0.17179092271358601</v>
      </c>
      <c r="Z54" s="200">
        <v>0.180557448554967</v>
      </c>
      <c r="AA54" s="200">
        <v>0.189300376009092</v>
      </c>
      <c r="AB54" s="200">
        <v>0.197376167222722</v>
      </c>
      <c r="AD54" s="77"/>
      <c r="AE54" s="246" t="s">
        <v>101</v>
      </c>
      <c r="AF54" s="201">
        <v>7.8901138936095294E-2</v>
      </c>
      <c r="AG54" s="201">
        <v>8.4116879519988697E-2</v>
      </c>
      <c r="AH54" s="201">
        <v>9.0091759132014504E-2</v>
      </c>
      <c r="AI54" s="201">
        <v>9.5132882366545699E-2</v>
      </c>
      <c r="AJ54" s="201">
        <v>9.9145074911977396E-2</v>
      </c>
      <c r="AK54" s="201">
        <v>0.101855146655743</v>
      </c>
      <c r="AL54" s="201">
        <v>0.10502467302568901</v>
      </c>
      <c r="AM54" s="201">
        <v>0.10697833896893701</v>
      </c>
      <c r="AN54" s="201">
        <v>0.108673180949985</v>
      </c>
      <c r="AO54" s="201">
        <v>0.11066859672797601</v>
      </c>
      <c r="AP54" s="201">
        <v>0.111885321937103</v>
      </c>
    </row>
    <row r="55" spans="2:42" x14ac:dyDescent="0.25">
      <c r="B55" s="77"/>
      <c r="C55" s="36" t="s">
        <v>102</v>
      </c>
      <c r="D55" s="180">
        <v>7.0017484109749298E-2</v>
      </c>
      <c r="E55" s="180">
        <v>7.2806052878089E-2</v>
      </c>
      <c r="F55" s="180">
        <v>7.5353927082005195E-2</v>
      </c>
      <c r="G55" s="180">
        <v>7.6755665859116307E-2</v>
      </c>
      <c r="H55" s="180">
        <v>7.6547842158767698E-2</v>
      </c>
      <c r="I55" s="180">
        <v>7.5684778666279595E-2</v>
      </c>
      <c r="J55" s="180">
        <v>7.48064118505542E-2</v>
      </c>
      <c r="K55" s="180">
        <v>7.4617930764248705E-2</v>
      </c>
      <c r="L55" s="180">
        <v>7.6774232638358003E-2</v>
      </c>
      <c r="M55" s="180">
        <v>7.9905742934004306E-2</v>
      </c>
      <c r="N55" s="180">
        <v>8.3546294601957893E-2</v>
      </c>
      <c r="P55" s="77"/>
      <c r="Q55" s="36" t="s">
        <v>102</v>
      </c>
      <c r="R55" s="180">
        <v>0.102128126388253</v>
      </c>
      <c r="S55" s="180">
        <v>0.107001395804927</v>
      </c>
      <c r="T55" s="180">
        <v>0.11076238016423701</v>
      </c>
      <c r="U55" s="180">
        <v>0.11279557605700399</v>
      </c>
      <c r="V55" s="180">
        <v>0.11265499824316499</v>
      </c>
      <c r="W55" s="180">
        <v>0.111275674529906</v>
      </c>
      <c r="X55" s="180">
        <v>0.110235019522732</v>
      </c>
      <c r="Y55" s="180">
        <v>0.10997315607569</v>
      </c>
      <c r="Z55" s="180">
        <v>0.112792687275183</v>
      </c>
      <c r="AA55" s="180">
        <v>0.11723914732464299</v>
      </c>
      <c r="AB55" s="180">
        <v>0.122630221205018</v>
      </c>
      <c r="AD55" s="77"/>
      <c r="AE55" s="36" t="s">
        <v>102</v>
      </c>
      <c r="AF55" s="181">
        <v>1.7556125459012899E-2</v>
      </c>
      <c r="AG55" s="181">
        <v>1.7574829724727101E-2</v>
      </c>
      <c r="AH55" s="181">
        <v>1.76724587552138E-2</v>
      </c>
      <c r="AI55" s="181">
        <v>1.7544523573040299E-2</v>
      </c>
      <c r="AJ55" s="181">
        <v>1.7782100085350101E-2</v>
      </c>
      <c r="AK55" s="181">
        <v>1.83624267589464E-2</v>
      </c>
      <c r="AL55" s="181">
        <v>1.87046069223764E-2</v>
      </c>
      <c r="AM55" s="181">
        <v>1.888257774902E-2</v>
      </c>
      <c r="AN55" s="181">
        <v>1.9138735447372001E-2</v>
      </c>
      <c r="AO55" s="181">
        <v>1.9260725768168899E-2</v>
      </c>
      <c r="AP55" s="181">
        <v>1.9610513822458601E-2</v>
      </c>
    </row>
    <row r="56" spans="2:42" x14ac:dyDescent="0.25">
      <c r="B56" s="77"/>
      <c r="C56" s="246" t="s">
        <v>103</v>
      </c>
      <c r="D56" s="200">
        <v>0.35868580803060801</v>
      </c>
      <c r="E56" s="200">
        <v>0.35859218588314701</v>
      </c>
      <c r="F56" s="200">
        <v>0.35954676690341802</v>
      </c>
      <c r="G56" s="200">
        <v>0.36072888702204697</v>
      </c>
      <c r="H56" s="200">
        <v>0.36107569227518399</v>
      </c>
      <c r="I56" s="200">
        <v>0.36307042529003403</v>
      </c>
      <c r="J56" s="200">
        <v>0.36427721181744699</v>
      </c>
      <c r="K56" s="200">
        <v>0.36850617534451502</v>
      </c>
      <c r="L56" s="200">
        <v>0.37199326573682701</v>
      </c>
      <c r="M56" s="200">
        <v>0.37497018032337398</v>
      </c>
      <c r="N56" s="200">
        <v>0.377740633897858</v>
      </c>
      <c r="P56" s="77"/>
      <c r="Q56" s="246" t="s">
        <v>103</v>
      </c>
      <c r="R56" s="200">
        <v>0.49370394644064097</v>
      </c>
      <c r="S56" s="200">
        <v>0.49193541752610698</v>
      </c>
      <c r="T56" s="200">
        <v>0.492039818293105</v>
      </c>
      <c r="U56" s="200">
        <v>0.49119594450821602</v>
      </c>
      <c r="V56" s="200">
        <v>0.49061039419417701</v>
      </c>
      <c r="W56" s="200">
        <v>0.49052639841686402</v>
      </c>
      <c r="X56" s="200">
        <v>0.49358128562401099</v>
      </c>
      <c r="Y56" s="200">
        <v>0.49704543420588798</v>
      </c>
      <c r="Z56" s="200">
        <v>0.50365658229221499</v>
      </c>
      <c r="AA56" s="200">
        <v>0.50887722776280297</v>
      </c>
      <c r="AB56" s="200">
        <v>0.51464183516226703</v>
      </c>
      <c r="AD56" s="77"/>
      <c r="AE56" s="246" t="s">
        <v>103</v>
      </c>
      <c r="AF56" s="201">
        <v>0.155507713082809</v>
      </c>
      <c r="AG56" s="201">
        <v>0.15421382219736901</v>
      </c>
      <c r="AH56" s="201">
        <v>0.15516165886504599</v>
      </c>
      <c r="AI56" s="201">
        <v>0.15639592138255001</v>
      </c>
      <c r="AJ56" s="201">
        <v>0.15767246301480001</v>
      </c>
      <c r="AK56" s="201">
        <v>0.15859593304446401</v>
      </c>
      <c r="AL56" s="201">
        <v>0.16056297602845401</v>
      </c>
      <c r="AM56" s="201">
        <v>0.16352448524042701</v>
      </c>
      <c r="AN56" s="201">
        <v>0.16714158677061999</v>
      </c>
      <c r="AO56" s="201">
        <v>0.16980744798799199</v>
      </c>
      <c r="AP56" s="201">
        <v>0.17186873564489</v>
      </c>
    </row>
    <row r="57" spans="2:42" x14ac:dyDescent="0.25">
      <c r="B57" s="77"/>
      <c r="C57" s="36" t="s">
        <v>104</v>
      </c>
      <c r="D57" s="180">
        <v>0.33642352822124</v>
      </c>
      <c r="E57" s="180">
        <v>0.34061688651069599</v>
      </c>
      <c r="F57" s="180">
        <v>0.34478253141107401</v>
      </c>
      <c r="G57" s="180">
        <v>0.34830634868566901</v>
      </c>
      <c r="H57" s="180">
        <v>0.35232897936767599</v>
      </c>
      <c r="I57" s="180">
        <v>0.35595086711595098</v>
      </c>
      <c r="J57" s="180">
        <v>0.358962013869291</v>
      </c>
      <c r="K57" s="180">
        <v>0.36333447603220898</v>
      </c>
      <c r="L57" s="180">
        <v>0.366999391610767</v>
      </c>
      <c r="M57" s="180">
        <v>0.36951617561414801</v>
      </c>
      <c r="N57" s="180">
        <v>0.37279382504383801</v>
      </c>
      <c r="P57" s="77"/>
      <c r="Q57" s="36" t="s">
        <v>104</v>
      </c>
      <c r="R57" s="180">
        <v>0.58619370445855001</v>
      </c>
      <c r="S57" s="180">
        <v>0.588055217264289</v>
      </c>
      <c r="T57" s="180">
        <v>0.58964708704725399</v>
      </c>
      <c r="U57" s="180">
        <v>0.59186245317998398</v>
      </c>
      <c r="V57" s="180">
        <v>0.59416397488117301</v>
      </c>
      <c r="W57" s="180">
        <v>0.59701256953066195</v>
      </c>
      <c r="X57" s="180">
        <v>0.59775833948281698</v>
      </c>
      <c r="Y57" s="180">
        <v>0.60196076673118004</v>
      </c>
      <c r="Z57" s="180">
        <v>0.60585472107445604</v>
      </c>
      <c r="AA57" s="180">
        <v>0.606952770792757</v>
      </c>
      <c r="AB57" s="180">
        <v>0.61052784429746898</v>
      </c>
      <c r="AD57" s="77"/>
      <c r="AE57" s="36" t="s">
        <v>104</v>
      </c>
      <c r="AF57" s="181">
        <v>1.7556125459012899E-2</v>
      </c>
      <c r="AG57" s="181">
        <v>1.7574829724727101E-2</v>
      </c>
      <c r="AH57" s="181">
        <v>1.76724587552138E-2</v>
      </c>
      <c r="AI57" s="181">
        <v>1.7544523573040299E-2</v>
      </c>
      <c r="AJ57" s="181">
        <v>1.7782100085350101E-2</v>
      </c>
      <c r="AK57" s="181">
        <v>1.83624267589464E-2</v>
      </c>
      <c r="AL57" s="181">
        <v>1.87046069223764E-2</v>
      </c>
      <c r="AM57" s="181">
        <v>1.888257774902E-2</v>
      </c>
      <c r="AN57" s="181">
        <v>1.9138735447372001E-2</v>
      </c>
      <c r="AO57" s="181">
        <v>1.9260725768168899E-2</v>
      </c>
      <c r="AP57" s="181">
        <v>1.9610513822458601E-2</v>
      </c>
    </row>
    <row r="58" spans="2:42" x14ac:dyDescent="0.25">
      <c r="B58" s="77"/>
      <c r="C58" s="246" t="s">
        <v>105</v>
      </c>
      <c r="D58" s="200">
        <v>0.15927719131669901</v>
      </c>
      <c r="E58" s="200">
        <v>0.18028704218137501</v>
      </c>
      <c r="F58" s="200">
        <v>0.205510325249561</v>
      </c>
      <c r="G58" s="200">
        <v>0.23024941354422601</v>
      </c>
      <c r="H58" s="200">
        <v>0.248252584117479</v>
      </c>
      <c r="I58" s="200">
        <v>0.26149129769106699</v>
      </c>
      <c r="J58" s="200">
        <v>0.27228107113821198</v>
      </c>
      <c r="K58" s="200">
        <v>0.28284060561411201</v>
      </c>
      <c r="L58" s="200">
        <v>0.29396723220319998</v>
      </c>
      <c r="M58" s="200">
        <v>0.30227326480257799</v>
      </c>
      <c r="N58" s="200">
        <v>0.309936343573611</v>
      </c>
      <c r="P58" s="77"/>
      <c r="Q58" s="246" t="s">
        <v>105</v>
      </c>
      <c r="R58" s="200">
        <v>0.14652850595327399</v>
      </c>
      <c r="S58" s="200">
        <v>0.17223943416436399</v>
      </c>
      <c r="T58" s="200">
        <v>0.203796576365014</v>
      </c>
      <c r="U58" s="200">
        <v>0.23529551456169101</v>
      </c>
      <c r="V58" s="200">
        <v>0.25946184227597702</v>
      </c>
      <c r="W58" s="200">
        <v>0.27769808929230599</v>
      </c>
      <c r="X58" s="200">
        <v>0.29309736015632798</v>
      </c>
      <c r="Y58" s="200">
        <v>0.30755316208199002</v>
      </c>
      <c r="Z58" s="200">
        <v>0.32045229221550597</v>
      </c>
      <c r="AA58" s="200">
        <v>0.33322108602615302</v>
      </c>
      <c r="AB58" s="200">
        <v>0.34432319282712098</v>
      </c>
      <c r="AD58" s="77"/>
      <c r="AE58" s="246" t="s">
        <v>105</v>
      </c>
      <c r="AF58" s="201">
        <v>0.183254786524012</v>
      </c>
      <c r="AG58" s="201">
        <v>0.195132077828155</v>
      </c>
      <c r="AH58" s="201">
        <v>0.20849110494859999</v>
      </c>
      <c r="AI58" s="201">
        <v>0.21833871892009099</v>
      </c>
      <c r="AJ58" s="201">
        <v>0.22487156358077001</v>
      </c>
      <c r="AK58" s="201">
        <v>0.229828882941706</v>
      </c>
      <c r="AL58" s="201">
        <v>0.23278539965308301</v>
      </c>
      <c r="AM58" s="201">
        <v>0.235443747477287</v>
      </c>
      <c r="AN58" s="201">
        <v>0.241793592728171</v>
      </c>
      <c r="AO58" s="201">
        <v>0.24453363119896099</v>
      </c>
      <c r="AP58" s="201">
        <v>0.24791873412521701</v>
      </c>
    </row>
    <row r="59" spans="2:42" x14ac:dyDescent="0.25">
      <c r="B59" s="77"/>
      <c r="C59" s="36" t="s">
        <v>106</v>
      </c>
      <c r="D59" s="180">
        <v>0.27692204878983101</v>
      </c>
      <c r="E59" s="180">
        <v>0.28419545277035402</v>
      </c>
      <c r="F59" s="180">
        <v>0.290688958838761</v>
      </c>
      <c r="G59" s="180">
        <v>0.29712796396059199</v>
      </c>
      <c r="H59" s="180">
        <v>0.303604803958273</v>
      </c>
      <c r="I59" s="180">
        <v>0.30857061527149898</v>
      </c>
      <c r="J59" s="180">
        <v>0.31290815159702101</v>
      </c>
      <c r="K59" s="180">
        <v>0.316678721338499</v>
      </c>
      <c r="L59" s="180">
        <v>0.32016987477671199</v>
      </c>
      <c r="M59" s="180">
        <v>0.32356413757246699</v>
      </c>
      <c r="N59" s="180">
        <v>0.32792236502486999</v>
      </c>
      <c r="P59" s="77"/>
      <c r="Q59" s="36" t="s">
        <v>106</v>
      </c>
      <c r="R59" s="180">
        <v>0.46018416040669302</v>
      </c>
      <c r="S59" s="180">
        <v>0.47391721361487299</v>
      </c>
      <c r="T59" s="180">
        <v>0.48627932867664297</v>
      </c>
      <c r="U59" s="180">
        <v>0.49997500569513098</v>
      </c>
      <c r="V59" s="180">
        <v>0.51255236497927903</v>
      </c>
      <c r="W59" s="180">
        <v>0.522894366120075</v>
      </c>
      <c r="X59" s="180">
        <v>0.53257345071419804</v>
      </c>
      <c r="Y59" s="180">
        <v>0.54084141877330405</v>
      </c>
      <c r="Z59" s="180">
        <v>0.54839638498204901</v>
      </c>
      <c r="AA59" s="180">
        <v>0.55518157991162898</v>
      </c>
      <c r="AB59" s="180">
        <v>0.56417768879539698</v>
      </c>
      <c r="AD59" s="77"/>
      <c r="AE59" s="36" t="s">
        <v>106</v>
      </c>
      <c r="AF59" s="181">
        <v>1.0591631155369E-2</v>
      </c>
      <c r="AG59" s="181">
        <v>1.06382250429468E-2</v>
      </c>
      <c r="AH59" s="181">
        <v>1.06794443278663E-2</v>
      </c>
      <c r="AI59" s="181">
        <v>1.06513216641261E-2</v>
      </c>
      <c r="AJ59" s="181">
        <v>1.08337069362515E-2</v>
      </c>
      <c r="AK59" s="181">
        <v>1.08904809288432E-2</v>
      </c>
      <c r="AL59" s="181">
        <v>1.0948036645131E-2</v>
      </c>
      <c r="AM59" s="181">
        <v>1.1158458067695699E-2</v>
      </c>
      <c r="AN59" s="181">
        <v>1.1309377225920399E-2</v>
      </c>
      <c r="AO59" s="181">
        <v>1.1361142027071299E-2</v>
      </c>
      <c r="AP59" s="181">
        <v>1.15354953091305E-2</v>
      </c>
    </row>
    <row r="60" spans="2:42" x14ac:dyDescent="0.25">
      <c r="B60" s="77"/>
      <c r="C60" s="246" t="s">
        <v>107</v>
      </c>
      <c r="D60" s="200">
        <v>0.34024227552446301</v>
      </c>
      <c r="E60" s="200">
        <v>0.33987554888228999</v>
      </c>
      <c r="F60" s="200">
        <v>0.34098068739785498</v>
      </c>
      <c r="G60" s="200">
        <v>0.34029354746302698</v>
      </c>
      <c r="H60" s="200">
        <v>0.34052172507894302</v>
      </c>
      <c r="I60" s="200">
        <v>0.344125107530802</v>
      </c>
      <c r="J60" s="200">
        <v>0.34811327900616901</v>
      </c>
      <c r="K60" s="200">
        <v>0.35244723957526097</v>
      </c>
      <c r="L60" s="200">
        <v>0.35445999589310101</v>
      </c>
      <c r="M60" s="200">
        <v>0.3600706092948</v>
      </c>
      <c r="N60" s="200">
        <v>0.36656488583491598</v>
      </c>
      <c r="P60" s="77"/>
      <c r="Q60" s="246" t="s">
        <v>107</v>
      </c>
      <c r="R60" s="200">
        <v>0.43789309483243</v>
      </c>
      <c r="S60" s="200">
        <v>0.43905751446712499</v>
      </c>
      <c r="T60" s="200">
        <v>0.44179993817287</v>
      </c>
      <c r="U60" s="200">
        <v>0.44110546852011101</v>
      </c>
      <c r="V60" s="200">
        <v>0.44067663125445899</v>
      </c>
      <c r="W60" s="200">
        <v>0.44344422697777103</v>
      </c>
      <c r="X60" s="200">
        <v>0.44690743852552001</v>
      </c>
      <c r="Y60" s="200">
        <v>0.450504851173813</v>
      </c>
      <c r="Z60" s="200">
        <v>0.45139122047921998</v>
      </c>
      <c r="AA60" s="200">
        <v>0.45694824304926801</v>
      </c>
      <c r="AB60" s="200">
        <v>0.464307047186372</v>
      </c>
      <c r="AD60" s="77"/>
      <c r="AE60" s="246" t="s">
        <v>107</v>
      </c>
      <c r="AF60" s="201">
        <v>1.8027608669844701E-2</v>
      </c>
      <c r="AG60" s="201">
        <v>1.7134859346874701E-2</v>
      </c>
      <c r="AH60" s="201">
        <v>1.63016486165832E-2</v>
      </c>
      <c r="AI60" s="201">
        <v>1.6110518290233699E-2</v>
      </c>
      <c r="AJ60" s="201">
        <v>1.61599497292867E-2</v>
      </c>
      <c r="AK60" s="201">
        <v>1.6254245225670198E-2</v>
      </c>
      <c r="AL60" s="201">
        <v>1.6337436841617599E-2</v>
      </c>
      <c r="AM60" s="201">
        <v>1.6417846874072901E-2</v>
      </c>
      <c r="AN60" s="201">
        <v>1.6575759850268702E-2</v>
      </c>
      <c r="AO60" s="201">
        <v>1.68032964887165E-2</v>
      </c>
      <c r="AP60" s="201">
        <v>1.7009417907251901E-2</v>
      </c>
    </row>
    <row r="61" spans="2:42" x14ac:dyDescent="0.25">
      <c r="B61" s="77"/>
      <c r="C61" s="36" t="s">
        <v>108</v>
      </c>
      <c r="D61" s="180">
        <v>0.53075566940262597</v>
      </c>
      <c r="E61" s="180">
        <v>0.53609196772128498</v>
      </c>
      <c r="F61" s="180">
        <v>0.54019762397441395</v>
      </c>
      <c r="G61" s="180">
        <v>0.544314826309791</v>
      </c>
      <c r="H61" s="180">
        <v>0.54797279015463596</v>
      </c>
      <c r="I61" s="180">
        <v>0.55197028617091104</v>
      </c>
      <c r="J61" s="180">
        <v>0.554840946005694</v>
      </c>
      <c r="K61" s="180">
        <v>0.55703701685695695</v>
      </c>
      <c r="L61" s="180">
        <v>0.55897495017953602</v>
      </c>
      <c r="M61" s="180">
        <v>0.56125232068752695</v>
      </c>
      <c r="N61" s="180">
        <v>0.56338684279819795</v>
      </c>
      <c r="P61" s="77"/>
      <c r="Q61" s="36" t="s">
        <v>108</v>
      </c>
      <c r="R61" s="180">
        <v>0.76787614115243896</v>
      </c>
      <c r="S61" s="180">
        <v>0.77135313378262904</v>
      </c>
      <c r="T61" s="180">
        <v>0.77395841702116197</v>
      </c>
      <c r="U61" s="180">
        <v>0.77541509101751005</v>
      </c>
      <c r="V61" s="180">
        <v>0.77845326877849796</v>
      </c>
      <c r="W61" s="180">
        <v>0.77921733666654203</v>
      </c>
      <c r="X61" s="180">
        <v>0.780998496699983</v>
      </c>
      <c r="Y61" s="180">
        <v>0.78111295771579603</v>
      </c>
      <c r="Z61" s="180">
        <v>0.78330055317559699</v>
      </c>
      <c r="AA61" s="180">
        <v>0.78467403656432999</v>
      </c>
      <c r="AB61" s="180">
        <v>0.785961522472159</v>
      </c>
      <c r="AD61" s="77"/>
      <c r="AE61" s="36" t="s">
        <v>108</v>
      </c>
      <c r="AF61" s="181">
        <v>0.219801093083104</v>
      </c>
      <c r="AG61" s="181">
        <v>0.22560478820638899</v>
      </c>
      <c r="AH61" s="181">
        <v>0.23097927379803801</v>
      </c>
      <c r="AI61" s="181">
        <v>0.23551531788913299</v>
      </c>
      <c r="AJ61" s="181">
        <v>0.242891132527563</v>
      </c>
      <c r="AK61" s="181">
        <v>0.247455778598071</v>
      </c>
      <c r="AL61" s="181">
        <v>0.25110551570339501</v>
      </c>
      <c r="AM61" s="181">
        <v>0.25405080706876798</v>
      </c>
      <c r="AN61" s="181">
        <v>0.26049343312898698</v>
      </c>
      <c r="AO61" s="181">
        <v>0.26427996579887603</v>
      </c>
      <c r="AP61" s="181">
        <v>0.27090373309851201</v>
      </c>
    </row>
    <row r="62" spans="2:42" x14ac:dyDescent="0.25">
      <c r="B62" s="77"/>
      <c r="C62" s="246" t="s">
        <v>109</v>
      </c>
      <c r="D62" s="200">
        <v>0.107399195305726</v>
      </c>
      <c r="E62" s="200">
        <v>0.111423404505443</v>
      </c>
      <c r="F62" s="200">
        <v>0.11560586262084099</v>
      </c>
      <c r="G62" s="200">
        <v>0.120224987171361</v>
      </c>
      <c r="H62" s="200">
        <v>0.12536926659394201</v>
      </c>
      <c r="I62" s="200">
        <v>0.12967996454305</v>
      </c>
      <c r="J62" s="200">
        <v>0.12537950152691499</v>
      </c>
      <c r="K62" s="200">
        <v>0.118487290083164</v>
      </c>
      <c r="L62" s="200">
        <v>0.110709538666156</v>
      </c>
      <c r="M62" s="200">
        <v>0.105453579026573</v>
      </c>
      <c r="N62" s="200">
        <v>0.10486928323518099</v>
      </c>
      <c r="P62" s="77"/>
      <c r="Q62" s="246" t="s">
        <v>109</v>
      </c>
      <c r="R62" s="200">
        <v>0.12191877583949701</v>
      </c>
      <c r="S62" s="200">
        <v>0.12663872252838099</v>
      </c>
      <c r="T62" s="200">
        <v>0.13141468607277401</v>
      </c>
      <c r="U62" s="200">
        <v>0.13709847046611701</v>
      </c>
      <c r="V62" s="200">
        <v>0.14342624540521401</v>
      </c>
      <c r="W62" s="200">
        <v>0.14891878278967799</v>
      </c>
      <c r="X62" s="200">
        <v>0.14449374631562401</v>
      </c>
      <c r="Y62" s="200">
        <v>0.13682725275950799</v>
      </c>
      <c r="Z62" s="200">
        <v>0.128223916714898</v>
      </c>
      <c r="AA62" s="200">
        <v>0.122704872077756</v>
      </c>
      <c r="AB62" s="200">
        <v>0.122528403992891</v>
      </c>
      <c r="AD62" s="77"/>
      <c r="AE62" s="246" t="s">
        <v>109</v>
      </c>
      <c r="AF62" s="201">
        <v>1.97959605937672E-2</v>
      </c>
      <c r="AG62" s="201">
        <v>1.95276964559262E-2</v>
      </c>
      <c r="AH62" s="201">
        <v>1.9737369325008799E-2</v>
      </c>
      <c r="AI62" s="201">
        <v>1.96342605243057E-2</v>
      </c>
      <c r="AJ62" s="201">
        <v>1.93617903924297E-2</v>
      </c>
      <c r="AK62" s="201">
        <v>1.8395718845409199E-2</v>
      </c>
      <c r="AL62" s="201">
        <v>1.7502428708083401E-2</v>
      </c>
      <c r="AM62" s="201">
        <v>1.6525912450321801E-2</v>
      </c>
      <c r="AN62" s="201">
        <v>1.5741782967197401E-2</v>
      </c>
      <c r="AO62" s="201">
        <v>1.5137062485887399E-2</v>
      </c>
      <c r="AP62" s="201">
        <v>1.5047134354509399E-2</v>
      </c>
    </row>
    <row r="63" spans="2:42" x14ac:dyDescent="0.25">
      <c r="B63" s="77"/>
      <c r="C63" s="36" t="s">
        <v>111</v>
      </c>
      <c r="D63" s="180">
        <v>0.105992109445764</v>
      </c>
      <c r="E63" s="180">
        <v>0.104435683645012</v>
      </c>
      <c r="F63" s="180">
        <v>0.103908556611309</v>
      </c>
      <c r="G63" s="180">
        <v>0.103992006423345</v>
      </c>
      <c r="H63" s="180">
        <v>0.104570826365103</v>
      </c>
      <c r="I63" s="180">
        <v>0.106603366526479</v>
      </c>
      <c r="J63" s="180">
        <v>0.109135882636314</v>
      </c>
      <c r="K63" s="180">
        <v>0.113564708177618</v>
      </c>
      <c r="L63" s="180">
        <v>0.11867024646701201</v>
      </c>
      <c r="M63" s="180">
        <v>0.12428916459528</v>
      </c>
      <c r="N63" s="180">
        <v>0.12948406652389899</v>
      </c>
      <c r="P63" s="77"/>
      <c r="Q63" s="36" t="s">
        <v>111</v>
      </c>
      <c r="R63" s="180">
        <v>9.8399629703697394E-2</v>
      </c>
      <c r="S63" s="180">
        <v>9.8173929846008104E-2</v>
      </c>
      <c r="T63" s="180">
        <v>0.10097282667614101</v>
      </c>
      <c r="U63" s="180">
        <v>0.105298120212099</v>
      </c>
      <c r="V63" s="180">
        <v>0.110210639680325</v>
      </c>
      <c r="W63" s="180">
        <v>0.114925170142751</v>
      </c>
      <c r="X63" s="180">
        <v>0.12020122828398599</v>
      </c>
      <c r="Y63" s="180">
        <v>0.126369111372332</v>
      </c>
      <c r="Z63" s="180">
        <v>0.133581348204864</v>
      </c>
      <c r="AA63" s="180">
        <v>0.14070229626195799</v>
      </c>
      <c r="AB63" s="180">
        <v>0.148449955112123</v>
      </c>
      <c r="AD63" s="77"/>
      <c r="AE63" s="36" t="s">
        <v>111</v>
      </c>
      <c r="AF63" s="181">
        <v>0.12306990732145801</v>
      </c>
      <c r="AG63" s="181">
        <v>0.119153713591322</v>
      </c>
      <c r="AH63" s="181">
        <v>0.109673243127432</v>
      </c>
      <c r="AI63" s="181">
        <v>0.100028610855219</v>
      </c>
      <c r="AJ63" s="181">
        <v>9.1623114132129396E-2</v>
      </c>
      <c r="AK63" s="181">
        <v>8.7633563785525295E-2</v>
      </c>
      <c r="AL63" s="181">
        <v>8.4930450352569006E-2</v>
      </c>
      <c r="AM63" s="181">
        <v>8.5462430788657798E-2</v>
      </c>
      <c r="AN63" s="181">
        <v>8.6885718907983397E-2</v>
      </c>
      <c r="AO63" s="181">
        <v>8.8460215815777898E-2</v>
      </c>
      <c r="AP63" s="181">
        <v>9.0166261821433197E-2</v>
      </c>
    </row>
    <row r="64" spans="2:42" x14ac:dyDescent="0.25">
      <c r="B64" s="77"/>
      <c r="C64" s="246" t="s">
        <v>112</v>
      </c>
      <c r="D64" s="200">
        <v>0.166653683517686</v>
      </c>
      <c r="E64" s="200">
        <v>0.17153291714781499</v>
      </c>
      <c r="F64" s="200">
        <v>0.17333546709157099</v>
      </c>
      <c r="G64" s="200">
        <v>0.17244961335407799</v>
      </c>
      <c r="H64" s="200">
        <v>0.172186275060459</v>
      </c>
      <c r="I64" s="200">
        <v>0.17231965633947199</v>
      </c>
      <c r="J64" s="200">
        <v>0.17659728113072001</v>
      </c>
      <c r="K64" s="200">
        <v>0.181964004230459</v>
      </c>
      <c r="L64" s="200">
        <v>0.18824532977411401</v>
      </c>
      <c r="M64" s="200">
        <v>0.19423892528459999</v>
      </c>
      <c r="N64" s="200">
        <v>0.20037473788233201</v>
      </c>
      <c r="P64" s="77"/>
      <c r="Q64" s="246" t="s">
        <v>112</v>
      </c>
      <c r="R64" s="200">
        <v>0.24952619758283701</v>
      </c>
      <c r="S64" s="200">
        <v>0.25704584056983398</v>
      </c>
      <c r="T64" s="200">
        <v>0.25810872430402199</v>
      </c>
      <c r="U64" s="200">
        <v>0.25575880955368102</v>
      </c>
      <c r="V64" s="200">
        <v>0.25426480379929001</v>
      </c>
      <c r="W64" s="200">
        <v>0.25349112959690501</v>
      </c>
      <c r="X64" s="200">
        <v>0.25878969459052198</v>
      </c>
      <c r="Y64" s="200">
        <v>0.26603195109921302</v>
      </c>
      <c r="Z64" s="200">
        <v>0.27448659177169099</v>
      </c>
      <c r="AA64" s="200">
        <v>0.28370400045796501</v>
      </c>
      <c r="AB64" s="200">
        <v>0.29065531136963002</v>
      </c>
      <c r="AD64" s="77"/>
      <c r="AE64" s="246" t="s">
        <v>112</v>
      </c>
      <c r="AF64" s="201">
        <v>1.7525858315671401E-2</v>
      </c>
      <c r="AG64" s="201">
        <v>1.7951834480703598E-2</v>
      </c>
      <c r="AH64" s="201">
        <v>1.80627949058202E-2</v>
      </c>
      <c r="AI64" s="201">
        <v>1.83173651427826E-2</v>
      </c>
      <c r="AJ64" s="201">
        <v>1.8412160785663101E-2</v>
      </c>
      <c r="AK64" s="201">
        <v>1.8932725698532198E-2</v>
      </c>
      <c r="AL64" s="201">
        <v>1.931839389237E-2</v>
      </c>
      <c r="AM64" s="201">
        <v>1.9365578538219099E-2</v>
      </c>
      <c r="AN64" s="201">
        <v>1.96982206436477E-2</v>
      </c>
      <c r="AO64" s="201">
        <v>1.9702474827400899E-2</v>
      </c>
      <c r="AP64" s="201">
        <v>1.9956873991844801E-2</v>
      </c>
    </row>
    <row r="65" spans="2:42" x14ac:dyDescent="0.25">
      <c r="B65" s="77"/>
      <c r="C65" s="36" t="s">
        <v>114</v>
      </c>
      <c r="D65" s="180">
        <v>0.20156033468019599</v>
      </c>
      <c r="E65" s="180">
        <v>0.20496644531675701</v>
      </c>
      <c r="F65" s="180">
        <v>0.208482327917038</v>
      </c>
      <c r="G65" s="180">
        <v>0.211891761228722</v>
      </c>
      <c r="H65" s="180">
        <v>0.217174551204627</v>
      </c>
      <c r="I65" s="180">
        <v>0.21998455129951899</v>
      </c>
      <c r="J65" s="180">
        <v>0.22254934384191499</v>
      </c>
      <c r="K65" s="180">
        <v>0.224964481298564</v>
      </c>
      <c r="L65" s="180">
        <v>0.22643062441994399</v>
      </c>
      <c r="M65" s="180">
        <v>0.228730133603499</v>
      </c>
      <c r="N65" s="180">
        <v>0.231418324649385</v>
      </c>
      <c r="P65" s="77"/>
      <c r="Q65" s="36" t="s">
        <v>114</v>
      </c>
      <c r="R65" s="180">
        <v>0.27701009971327201</v>
      </c>
      <c r="S65" s="180">
        <v>0.282932452938987</v>
      </c>
      <c r="T65" s="180">
        <v>0.288035486565206</v>
      </c>
      <c r="U65" s="180">
        <v>0.29278991179659902</v>
      </c>
      <c r="V65" s="180">
        <v>0.29899096270169401</v>
      </c>
      <c r="W65" s="180">
        <v>0.30324729489230101</v>
      </c>
      <c r="X65" s="180">
        <v>0.30694642272613698</v>
      </c>
      <c r="Y65" s="180">
        <v>0.309862874010497</v>
      </c>
      <c r="Z65" s="180">
        <v>0.31255020457374599</v>
      </c>
      <c r="AA65" s="180">
        <v>0.31558389265251002</v>
      </c>
      <c r="AB65" s="180">
        <v>0.31946026631851299</v>
      </c>
      <c r="AD65" s="77"/>
      <c r="AE65" s="36" t="s">
        <v>114</v>
      </c>
      <c r="AF65" s="181">
        <v>4.8132538800782297E-2</v>
      </c>
      <c r="AG65" s="181">
        <v>5.0576895336731299E-2</v>
      </c>
      <c r="AH65" s="181">
        <v>5.3616893166538303E-2</v>
      </c>
      <c r="AI65" s="181">
        <v>5.6037940585764098E-2</v>
      </c>
      <c r="AJ65" s="181">
        <v>5.9264446445425098E-2</v>
      </c>
      <c r="AK65" s="181">
        <v>6.1491818880556499E-2</v>
      </c>
      <c r="AL65" s="181">
        <v>6.2992125382348399E-2</v>
      </c>
      <c r="AM65" s="181">
        <v>6.4422460212142693E-2</v>
      </c>
      <c r="AN65" s="181">
        <v>6.6175930590007301E-2</v>
      </c>
      <c r="AO65" s="181">
        <v>6.7642986669244107E-2</v>
      </c>
      <c r="AP65" s="181">
        <v>6.8361417390368204E-2</v>
      </c>
    </row>
    <row r="66" spans="2:42" x14ac:dyDescent="0.25">
      <c r="B66" s="77"/>
      <c r="C66" s="246" t="s">
        <v>115</v>
      </c>
      <c r="D66" s="200">
        <v>0.23303554154768399</v>
      </c>
      <c r="E66" s="200">
        <v>0.237390877415046</v>
      </c>
      <c r="F66" s="200">
        <v>0.241656031583243</v>
      </c>
      <c r="G66" s="200">
        <v>0.24413697775149501</v>
      </c>
      <c r="H66" s="200">
        <v>0.24769583188446501</v>
      </c>
      <c r="I66" s="200">
        <v>0.24995460628093299</v>
      </c>
      <c r="J66" s="200">
        <v>0.25342516098421197</v>
      </c>
      <c r="K66" s="200">
        <v>0.25632497541272398</v>
      </c>
      <c r="L66" s="200">
        <v>0.25985620297277401</v>
      </c>
      <c r="M66" s="200">
        <v>0.263839741337628</v>
      </c>
      <c r="N66" s="200">
        <v>0.26783063895263098</v>
      </c>
      <c r="P66" s="77"/>
      <c r="Q66" s="246" t="s">
        <v>115</v>
      </c>
      <c r="R66" s="200">
        <v>0.3710533300835</v>
      </c>
      <c r="S66" s="200">
        <v>0.37854617483380498</v>
      </c>
      <c r="T66" s="200">
        <v>0.38661035508198099</v>
      </c>
      <c r="U66" s="200">
        <v>0.39054524363774801</v>
      </c>
      <c r="V66" s="200">
        <v>0.39714059055575601</v>
      </c>
      <c r="W66" s="200">
        <v>0.40105092029953199</v>
      </c>
      <c r="X66" s="200">
        <v>0.40678150405569602</v>
      </c>
      <c r="Y66" s="200">
        <v>0.41159871782652102</v>
      </c>
      <c r="Z66" s="200">
        <v>0.41703143819247501</v>
      </c>
      <c r="AA66" s="200">
        <v>0.42354743587854898</v>
      </c>
      <c r="AB66" s="200">
        <v>0.42934742327591702</v>
      </c>
      <c r="AD66" s="77"/>
      <c r="AE66" s="246" t="s">
        <v>115</v>
      </c>
      <c r="AF66" s="201">
        <v>2.0583230344642E-2</v>
      </c>
      <c r="AG66" s="201">
        <v>2.0830827638205599E-2</v>
      </c>
      <c r="AH66" s="201">
        <v>2.1160284619844899E-2</v>
      </c>
      <c r="AI66" s="201">
        <v>2.1132041943493399E-2</v>
      </c>
      <c r="AJ66" s="201">
        <v>2.11922231681149E-2</v>
      </c>
      <c r="AK66" s="201">
        <v>2.1198205856564699E-2</v>
      </c>
      <c r="AL66" s="201">
        <v>2.20562725619474E-2</v>
      </c>
      <c r="AM66" s="201">
        <v>2.2768511631270201E-2</v>
      </c>
      <c r="AN66" s="201">
        <v>2.3702954897482201E-2</v>
      </c>
      <c r="AO66" s="201">
        <v>2.43568199538663E-2</v>
      </c>
      <c r="AP66" s="201">
        <v>2.5370324076127399E-2</v>
      </c>
    </row>
    <row r="67" spans="2:42" x14ac:dyDescent="0.25">
      <c r="B67" s="77"/>
      <c r="C67" s="36" t="s">
        <v>116</v>
      </c>
      <c r="D67" s="180">
        <v>0.25709182114404799</v>
      </c>
      <c r="E67" s="180">
        <v>0.26421173047796598</v>
      </c>
      <c r="F67" s="180">
        <v>0.27010669877458898</v>
      </c>
      <c r="G67" s="180">
        <v>0.27739303198679699</v>
      </c>
      <c r="H67" s="180">
        <v>0.28821229336267201</v>
      </c>
      <c r="I67" s="180">
        <v>0.30109600026462502</v>
      </c>
      <c r="J67" s="180">
        <v>0.31521036758173598</v>
      </c>
      <c r="K67" s="180">
        <v>0.32867157650002199</v>
      </c>
      <c r="L67" s="180">
        <v>0.34052560277155403</v>
      </c>
      <c r="M67" s="180">
        <v>0.34910062822217902</v>
      </c>
      <c r="N67" s="180">
        <v>0.35691368387865802</v>
      </c>
      <c r="P67" s="77"/>
      <c r="Q67" s="36" t="s">
        <v>116</v>
      </c>
      <c r="R67" s="180">
        <v>0.45887605445921897</v>
      </c>
      <c r="S67" s="180">
        <v>0.46568085662772701</v>
      </c>
      <c r="T67" s="180">
        <v>0.47090134569025199</v>
      </c>
      <c r="U67" s="180">
        <v>0.47817591471175802</v>
      </c>
      <c r="V67" s="180">
        <v>0.49296292792546198</v>
      </c>
      <c r="W67" s="180">
        <v>0.51202239650777004</v>
      </c>
      <c r="X67" s="180">
        <v>0.53224678094013</v>
      </c>
      <c r="Y67" s="180">
        <v>0.55211410130792005</v>
      </c>
      <c r="Z67" s="180">
        <v>0.56907758747977999</v>
      </c>
      <c r="AA67" s="180">
        <v>0.58190012073754904</v>
      </c>
      <c r="AB67" s="180">
        <v>0.59335332417483999</v>
      </c>
      <c r="AD67" s="77"/>
      <c r="AE67" s="36" t="s">
        <v>116</v>
      </c>
      <c r="AF67" s="181">
        <v>5.1834065397927898E-2</v>
      </c>
      <c r="AG67" s="181">
        <v>5.6611942199127199E-2</v>
      </c>
      <c r="AH67" s="181">
        <v>6.2203304449039397E-2</v>
      </c>
      <c r="AI67" s="181">
        <v>6.7248243216000203E-2</v>
      </c>
      <c r="AJ67" s="181">
        <v>7.24658633758513E-2</v>
      </c>
      <c r="AK67" s="181">
        <v>7.8104152324966203E-2</v>
      </c>
      <c r="AL67" s="181">
        <v>8.3723417121628202E-2</v>
      </c>
      <c r="AM67" s="181">
        <v>8.9116317523746699E-2</v>
      </c>
      <c r="AN67" s="181">
        <v>9.4158415800500106E-2</v>
      </c>
      <c r="AO67" s="181">
        <v>9.8499741254614206E-2</v>
      </c>
      <c r="AP67" s="181">
        <v>0.10193998619783599</v>
      </c>
    </row>
    <row r="68" spans="2:42" x14ac:dyDescent="0.25">
      <c r="B68" s="77"/>
      <c r="C68" s="246" t="s">
        <v>117</v>
      </c>
      <c r="D68" s="200">
        <v>0.153795864101439</v>
      </c>
      <c r="E68" s="200">
        <v>0.15028349016072401</v>
      </c>
      <c r="F68" s="200">
        <v>0.14568810017353501</v>
      </c>
      <c r="G68" s="200">
        <v>0.140412773849628</v>
      </c>
      <c r="H68" s="200">
        <v>0.13463160886314701</v>
      </c>
      <c r="I68" s="200">
        <v>0.12960107766809401</v>
      </c>
      <c r="J68" s="200">
        <v>0.12478396860574099</v>
      </c>
      <c r="K68" s="200">
        <v>0.121358263457733</v>
      </c>
      <c r="L68" s="200">
        <v>0.11943830783513699</v>
      </c>
      <c r="M68" s="200">
        <v>0.118876108207648</v>
      </c>
      <c r="N68" s="200">
        <v>0.11984752312814</v>
      </c>
      <c r="P68" s="77"/>
      <c r="Q68" s="246" t="s">
        <v>117</v>
      </c>
      <c r="R68" s="200">
        <v>0.25199505601650102</v>
      </c>
      <c r="S68" s="200">
        <v>0.24634520687681499</v>
      </c>
      <c r="T68" s="200">
        <v>0.237883054478709</v>
      </c>
      <c r="U68" s="200">
        <v>0.22870569641366201</v>
      </c>
      <c r="V68" s="200">
        <v>0.22053932903716</v>
      </c>
      <c r="W68" s="200">
        <v>0.21182509178102399</v>
      </c>
      <c r="X68" s="200">
        <v>0.204814768435573</v>
      </c>
      <c r="Y68" s="200">
        <v>0.19984242331246299</v>
      </c>
      <c r="Z68" s="200">
        <v>0.19743481502730501</v>
      </c>
      <c r="AA68" s="200">
        <v>0.19670601308507801</v>
      </c>
      <c r="AB68" s="200">
        <v>0.19875943756305001</v>
      </c>
      <c r="AD68" s="77"/>
      <c r="AE68" s="246" t="s">
        <v>117</v>
      </c>
      <c r="AF68" s="201">
        <v>1.7513698810068999E-2</v>
      </c>
      <c r="AG68" s="201">
        <v>1.7381095650907299E-2</v>
      </c>
      <c r="AH68" s="201">
        <v>1.7241385758995399E-2</v>
      </c>
      <c r="AI68" s="201">
        <v>1.73303784259854E-2</v>
      </c>
      <c r="AJ68" s="201">
        <v>1.7709614672137199E-2</v>
      </c>
      <c r="AK68" s="201">
        <v>1.80961804648271E-2</v>
      </c>
      <c r="AL68" s="201">
        <v>1.83051004610854E-2</v>
      </c>
      <c r="AM68" s="201">
        <v>1.8666278935880201E-2</v>
      </c>
      <c r="AN68" s="201">
        <v>1.8952479850935799E-2</v>
      </c>
      <c r="AO68" s="201">
        <v>1.9293196280936901E-2</v>
      </c>
      <c r="AP68" s="201">
        <v>1.9746687810720601E-2</v>
      </c>
    </row>
    <row r="69" spans="2:42" x14ac:dyDescent="0.25">
      <c r="B69" s="77"/>
      <c r="C69" s="36" t="s">
        <v>118</v>
      </c>
      <c r="D69" s="180">
        <v>0.29202732807076898</v>
      </c>
      <c r="E69" s="180">
        <v>0.29997789940055197</v>
      </c>
      <c r="F69" s="180">
        <v>0.308883723276275</v>
      </c>
      <c r="G69" s="180">
        <v>0.31643143233579901</v>
      </c>
      <c r="H69" s="180">
        <v>0.32313354381449599</v>
      </c>
      <c r="I69" s="180">
        <v>0.32989217409704302</v>
      </c>
      <c r="J69" s="180">
        <v>0.33712095036645101</v>
      </c>
      <c r="K69" s="180">
        <v>0.34197569041947801</v>
      </c>
      <c r="L69" s="180">
        <v>0.34759735387285401</v>
      </c>
      <c r="M69" s="180">
        <v>0.35174543781291201</v>
      </c>
      <c r="N69" s="180">
        <v>0.35651140857074898</v>
      </c>
      <c r="P69" s="77"/>
      <c r="Q69" s="36" t="s">
        <v>118</v>
      </c>
      <c r="R69" s="180">
        <v>0.371577379170064</v>
      </c>
      <c r="S69" s="180">
        <v>0.38123354183639702</v>
      </c>
      <c r="T69" s="180">
        <v>0.390676307440042</v>
      </c>
      <c r="U69" s="180">
        <v>0.40134021253975799</v>
      </c>
      <c r="V69" s="180">
        <v>0.41217372804547298</v>
      </c>
      <c r="W69" s="180">
        <v>0.421723316224487</v>
      </c>
      <c r="X69" s="180">
        <v>0.43385079973601298</v>
      </c>
      <c r="Y69" s="180">
        <v>0.44358874353395</v>
      </c>
      <c r="Z69" s="180">
        <v>0.45310855758302598</v>
      </c>
      <c r="AA69" s="180">
        <v>0.46171715242364803</v>
      </c>
      <c r="AB69" s="180">
        <v>0.46624891676158098</v>
      </c>
      <c r="AD69" s="77"/>
      <c r="AE69" s="36" t="s">
        <v>118</v>
      </c>
      <c r="AF69" s="181">
        <v>0.187507578981182</v>
      </c>
      <c r="AG69" s="181">
        <v>0.193944805965616</v>
      </c>
      <c r="AH69" s="181">
        <v>0.19970625100594899</v>
      </c>
      <c r="AI69" s="181">
        <v>0.20425102163570799</v>
      </c>
      <c r="AJ69" s="181">
        <v>0.20730650265959799</v>
      </c>
      <c r="AK69" s="181">
        <v>0.21085924632457201</v>
      </c>
      <c r="AL69" s="181">
        <v>0.213388625284849</v>
      </c>
      <c r="AM69" s="181">
        <v>0.216775463600862</v>
      </c>
      <c r="AN69" s="181">
        <v>0.220358118916929</v>
      </c>
      <c r="AO69" s="181">
        <v>0.22206033637990899</v>
      </c>
      <c r="AP69" s="181">
        <v>0.224539599882015</v>
      </c>
    </row>
    <row r="70" spans="2:42" x14ac:dyDescent="0.25">
      <c r="B70" s="77"/>
      <c r="C70" s="246" t="s">
        <v>119</v>
      </c>
      <c r="D70" s="200">
        <v>0.10697612230956299</v>
      </c>
      <c r="E70" s="200">
        <v>0.12228459595280999</v>
      </c>
      <c r="F70" s="200">
        <v>0.14030151801357299</v>
      </c>
      <c r="G70" s="200">
        <v>0.15605888704468801</v>
      </c>
      <c r="H70" s="200">
        <v>0.170657787921103</v>
      </c>
      <c r="I70" s="200">
        <v>0.182930533043069</v>
      </c>
      <c r="J70" s="200">
        <v>0.186981064329618</v>
      </c>
      <c r="K70" s="200">
        <v>0.18938571152474001</v>
      </c>
      <c r="L70" s="200">
        <v>0.19385913456585899</v>
      </c>
      <c r="M70" s="200">
        <v>0.19915652100081499</v>
      </c>
      <c r="N70" s="200">
        <v>0.20457876871049799</v>
      </c>
      <c r="P70" s="77"/>
      <c r="Q70" s="246" t="s">
        <v>119</v>
      </c>
      <c r="R70" s="200">
        <v>0.14464963029483999</v>
      </c>
      <c r="S70" s="200">
        <v>0.16622197229610999</v>
      </c>
      <c r="T70" s="200">
        <v>0.19127416334082201</v>
      </c>
      <c r="U70" s="200">
        <v>0.21309693737774801</v>
      </c>
      <c r="V70" s="200">
        <v>0.23333451161691399</v>
      </c>
      <c r="W70" s="200">
        <v>0.25061807534515801</v>
      </c>
      <c r="X70" s="200">
        <v>0.25616267272127702</v>
      </c>
      <c r="Y70" s="200">
        <v>0.26032870949091202</v>
      </c>
      <c r="Z70" s="200">
        <v>0.26716247049776498</v>
      </c>
      <c r="AA70" s="200">
        <v>0.27500758959580801</v>
      </c>
      <c r="AB70" s="200">
        <v>0.28299707064772001</v>
      </c>
      <c r="AD70" s="77"/>
      <c r="AE70" s="246" t="s">
        <v>119</v>
      </c>
      <c r="AF70" s="201">
        <v>3.2038838787225403E-2</v>
      </c>
      <c r="AG70" s="201">
        <v>3.4207927345414897E-2</v>
      </c>
      <c r="AH70" s="201">
        <v>3.7570793383889002E-2</v>
      </c>
      <c r="AI70" s="201">
        <v>4.0223930051286702E-2</v>
      </c>
      <c r="AJ70" s="201">
        <v>4.1973906492347703E-2</v>
      </c>
      <c r="AK70" s="201">
        <v>4.3842926214736497E-2</v>
      </c>
      <c r="AL70" s="201">
        <v>4.3755929555844002E-2</v>
      </c>
      <c r="AM70" s="201">
        <v>4.2547238669915402E-2</v>
      </c>
      <c r="AN70" s="201">
        <v>4.2703810705523003E-2</v>
      </c>
      <c r="AO70" s="201">
        <v>4.3300145049846903E-2</v>
      </c>
      <c r="AP70" s="201">
        <v>4.4199430107855701E-2</v>
      </c>
    </row>
    <row r="71" spans="2:42" x14ac:dyDescent="0.25">
      <c r="B71" s="77"/>
      <c r="C71" s="36" t="s">
        <v>120</v>
      </c>
      <c r="D71" s="180">
        <v>0.17395749496560201</v>
      </c>
      <c r="E71" s="180">
        <v>0.19107071867982001</v>
      </c>
      <c r="F71" s="180">
        <v>0.20353867189198099</v>
      </c>
      <c r="G71" s="180">
        <v>0.21404498896736901</v>
      </c>
      <c r="H71" s="180">
        <v>0.22276195668121901</v>
      </c>
      <c r="I71" s="180">
        <v>0.23028660766450201</v>
      </c>
      <c r="J71" s="180">
        <v>0.23585471272261799</v>
      </c>
      <c r="K71" s="180">
        <v>0.241225774912526</v>
      </c>
      <c r="L71" s="180">
        <v>0.24717820731770601</v>
      </c>
      <c r="M71" s="180">
        <v>0.253923788920072</v>
      </c>
      <c r="N71" s="180">
        <v>0.26040920992241501</v>
      </c>
      <c r="P71" s="77"/>
      <c r="Q71" s="36" t="s">
        <v>120</v>
      </c>
      <c r="R71" s="180">
        <v>0.132805233850045</v>
      </c>
      <c r="S71" s="180">
        <v>0.150777198954547</v>
      </c>
      <c r="T71" s="180">
        <v>0.16426937616274501</v>
      </c>
      <c r="U71" s="180">
        <v>0.176025589111859</v>
      </c>
      <c r="V71" s="180">
        <v>0.18635348982719499</v>
      </c>
      <c r="W71" s="180">
        <v>0.19566154209396899</v>
      </c>
      <c r="X71" s="180">
        <v>0.20444536147716899</v>
      </c>
      <c r="Y71" s="180">
        <v>0.211980034600498</v>
      </c>
      <c r="Z71" s="180">
        <v>0.22052803455502601</v>
      </c>
      <c r="AA71" s="180">
        <v>0.229460869355469</v>
      </c>
      <c r="AB71" s="180">
        <v>0.23972775430552501</v>
      </c>
      <c r="AD71" s="77"/>
      <c r="AE71" s="36" t="s">
        <v>120</v>
      </c>
      <c r="AF71" s="181">
        <v>0.251054229841082</v>
      </c>
      <c r="AG71" s="181">
        <v>0.26591990819892802</v>
      </c>
      <c r="AH71" s="181">
        <v>0.27428473343854098</v>
      </c>
      <c r="AI71" s="181">
        <v>0.28076740775842102</v>
      </c>
      <c r="AJ71" s="181">
        <v>0.28611612398897401</v>
      </c>
      <c r="AK71" s="181">
        <v>0.28889398808150202</v>
      </c>
      <c r="AL71" s="181">
        <v>0.29001338361094597</v>
      </c>
      <c r="AM71" s="181">
        <v>0.28930000115057503</v>
      </c>
      <c r="AN71" s="181">
        <v>0.28971135019315603</v>
      </c>
      <c r="AO71" s="181">
        <v>0.28957150831149903</v>
      </c>
      <c r="AP71" s="181">
        <v>0.29062344523412698</v>
      </c>
    </row>
    <row r="72" spans="2:42" x14ac:dyDescent="0.25">
      <c r="B72" s="77"/>
      <c r="C72" s="246" t="s">
        <v>121</v>
      </c>
      <c r="D72" s="200">
        <v>0.18969788534631399</v>
      </c>
      <c r="E72" s="200">
        <v>0.18655938936991801</v>
      </c>
      <c r="F72" s="200">
        <v>0.18477959846817399</v>
      </c>
      <c r="G72" s="200">
        <v>0.183103588023483</v>
      </c>
      <c r="H72" s="200">
        <v>0.18424728879292099</v>
      </c>
      <c r="I72" s="200">
        <v>0.185722858366237</v>
      </c>
      <c r="J72" s="200">
        <v>0.187098268331298</v>
      </c>
      <c r="K72" s="200">
        <v>0.18936271693265599</v>
      </c>
      <c r="L72" s="200">
        <v>0.192420839197534</v>
      </c>
      <c r="M72" s="200">
        <v>0.19458083087137301</v>
      </c>
      <c r="N72" s="200">
        <v>0.19723398707451301</v>
      </c>
      <c r="P72" s="77"/>
      <c r="Q72" s="246" t="s">
        <v>121</v>
      </c>
      <c r="R72" s="200">
        <v>0.25716749417461299</v>
      </c>
      <c r="S72" s="200">
        <v>0.25307898219783698</v>
      </c>
      <c r="T72" s="200">
        <v>0.25026062501711099</v>
      </c>
      <c r="U72" s="200">
        <v>0.24931695165284701</v>
      </c>
      <c r="V72" s="200">
        <v>0.25076681203885698</v>
      </c>
      <c r="W72" s="200">
        <v>0.25204058021187797</v>
      </c>
      <c r="X72" s="200">
        <v>0.25365967273307899</v>
      </c>
      <c r="Y72" s="200">
        <v>0.25640810009826798</v>
      </c>
      <c r="Z72" s="200">
        <v>0.26148285536254401</v>
      </c>
      <c r="AA72" s="200">
        <v>0.264428918775924</v>
      </c>
      <c r="AB72" s="200">
        <v>0.26681698423931299</v>
      </c>
      <c r="AD72" s="77"/>
      <c r="AE72" s="246" t="s">
        <v>121</v>
      </c>
      <c r="AF72" s="201">
        <v>6.0490041008032097E-2</v>
      </c>
      <c r="AG72" s="201">
        <v>6.0527285179630103E-2</v>
      </c>
      <c r="AH72" s="201">
        <v>6.0471432921291202E-2</v>
      </c>
      <c r="AI72" s="201">
        <v>6.07427896954311E-2</v>
      </c>
      <c r="AJ72" s="201">
        <v>6.1824844009061297E-2</v>
      </c>
      <c r="AK72" s="201">
        <v>6.2634636596232807E-2</v>
      </c>
      <c r="AL72" s="201">
        <v>6.4937488795497003E-2</v>
      </c>
      <c r="AM72" s="201">
        <v>6.6672832567844495E-2</v>
      </c>
      <c r="AN72" s="201">
        <v>6.8011283118880994E-2</v>
      </c>
      <c r="AO72" s="201">
        <v>6.9243882586752001E-2</v>
      </c>
      <c r="AP72" s="201">
        <v>7.0687367380233596E-2</v>
      </c>
    </row>
    <row r="73" spans="2:42" x14ac:dyDescent="0.25">
      <c r="B73" s="77"/>
      <c r="C73" s="36" t="s">
        <v>122</v>
      </c>
      <c r="D73" s="180">
        <v>1.13605488707309E-2</v>
      </c>
      <c r="E73" s="180">
        <v>1.1494918335413299E-2</v>
      </c>
      <c r="F73" s="180">
        <v>1.1563803175001001E-2</v>
      </c>
      <c r="G73" s="180">
        <v>1.15195889396888E-2</v>
      </c>
      <c r="H73" s="180">
        <v>1.15770950719072E-2</v>
      </c>
      <c r="I73" s="180">
        <v>1.16552101092137E-2</v>
      </c>
      <c r="J73" s="180">
        <v>1.17982343504105E-2</v>
      </c>
      <c r="K73" s="180">
        <v>1.2406977530826001E-2</v>
      </c>
      <c r="L73" s="180">
        <v>1.30976298146655E-2</v>
      </c>
      <c r="M73" s="180">
        <v>1.3780060417437401E-2</v>
      </c>
      <c r="N73" s="180">
        <v>1.4703297293644399E-2</v>
      </c>
      <c r="P73" s="77"/>
      <c r="Q73" s="36" t="s">
        <v>122</v>
      </c>
      <c r="R73" s="180">
        <v>7.0605651231563701E-3</v>
      </c>
      <c r="S73" s="180">
        <v>6.9208149699233603E-3</v>
      </c>
      <c r="T73" s="180">
        <v>6.8698397387864296E-3</v>
      </c>
      <c r="U73" s="180">
        <v>6.7123525816107999E-3</v>
      </c>
      <c r="V73" s="180">
        <v>6.58422466133359E-3</v>
      </c>
      <c r="W73" s="180">
        <v>6.5324701100327098E-3</v>
      </c>
      <c r="X73" s="180">
        <v>6.4745411458576804E-3</v>
      </c>
      <c r="Y73" s="180">
        <v>7.22258030271959E-3</v>
      </c>
      <c r="Z73" s="180">
        <v>8.0056506829555996E-3</v>
      </c>
      <c r="AA73" s="180">
        <v>9.0302585332983493E-3</v>
      </c>
      <c r="AB73" s="180">
        <v>1.0068309358755301E-2</v>
      </c>
      <c r="AD73" s="77"/>
      <c r="AE73" s="36" t="s">
        <v>122</v>
      </c>
      <c r="AF73" s="181">
        <v>1.7556125459012899E-2</v>
      </c>
      <c r="AG73" s="181">
        <v>1.7574829724727101E-2</v>
      </c>
      <c r="AH73" s="181">
        <v>1.76724587552138E-2</v>
      </c>
      <c r="AI73" s="181">
        <v>1.7544523573040299E-2</v>
      </c>
      <c r="AJ73" s="181">
        <v>1.7782100085350101E-2</v>
      </c>
      <c r="AK73" s="181">
        <v>1.83624267589464E-2</v>
      </c>
      <c r="AL73" s="181">
        <v>1.87046069223764E-2</v>
      </c>
      <c r="AM73" s="181">
        <v>1.888257774902E-2</v>
      </c>
      <c r="AN73" s="181">
        <v>1.9138735447372001E-2</v>
      </c>
      <c r="AO73" s="181">
        <v>1.9260725768168899E-2</v>
      </c>
      <c r="AP73" s="181">
        <v>1.9610513822458601E-2</v>
      </c>
    </row>
    <row r="74" spans="2:42" x14ac:dyDescent="0.25">
      <c r="B74" s="77"/>
      <c r="C74" s="246" t="s">
        <v>123</v>
      </c>
      <c r="D74" s="200">
        <v>3.0688548149350101E-2</v>
      </c>
      <c r="E74" s="200">
        <v>3.0306767377993499E-2</v>
      </c>
      <c r="F74" s="200">
        <v>2.9830922590320001E-2</v>
      </c>
      <c r="G74" s="200">
        <v>2.9687030404673801E-2</v>
      </c>
      <c r="H74" s="200">
        <v>3.0398118863455701E-2</v>
      </c>
      <c r="I74" s="200">
        <v>3.1669002189688697E-2</v>
      </c>
      <c r="J74" s="200">
        <v>3.30437551290092E-2</v>
      </c>
      <c r="K74" s="200">
        <v>3.4599595700269097E-2</v>
      </c>
      <c r="L74" s="200">
        <v>3.6230270151300599E-2</v>
      </c>
      <c r="M74" s="200">
        <v>3.7925327211555802E-2</v>
      </c>
      <c r="N74" s="200">
        <v>3.99123679452957E-2</v>
      </c>
      <c r="P74" s="77"/>
      <c r="Q74" s="246" t="s">
        <v>123</v>
      </c>
      <c r="R74" s="200">
        <v>3.53018376562894E-2</v>
      </c>
      <c r="S74" s="200">
        <v>3.4638103021355199E-2</v>
      </c>
      <c r="T74" s="200">
        <v>3.4179709919876101E-2</v>
      </c>
      <c r="U74" s="200">
        <v>3.3712115329890303E-2</v>
      </c>
      <c r="V74" s="200">
        <v>3.4378486484535502E-2</v>
      </c>
      <c r="W74" s="200">
        <v>3.5840828387809297E-2</v>
      </c>
      <c r="X74" s="200">
        <v>3.7813204614030302E-2</v>
      </c>
      <c r="Y74" s="200">
        <v>3.9650618050517401E-2</v>
      </c>
      <c r="Z74" s="200">
        <v>4.2051017923376802E-2</v>
      </c>
      <c r="AA74" s="200">
        <v>4.4015443845367597E-2</v>
      </c>
      <c r="AB74" s="200">
        <v>4.6546562312628798E-2</v>
      </c>
      <c r="AD74" s="77"/>
      <c r="AE74" s="246" t="s">
        <v>123</v>
      </c>
      <c r="AF74" s="201">
        <v>1.7556125459012899E-2</v>
      </c>
      <c r="AG74" s="201">
        <v>1.7574829724727101E-2</v>
      </c>
      <c r="AH74" s="201">
        <v>1.76724587552138E-2</v>
      </c>
      <c r="AI74" s="201">
        <v>1.7544523573040299E-2</v>
      </c>
      <c r="AJ74" s="201">
        <v>1.7782100085350101E-2</v>
      </c>
      <c r="AK74" s="201">
        <v>1.83624267589464E-2</v>
      </c>
      <c r="AL74" s="201">
        <v>1.87046069223764E-2</v>
      </c>
      <c r="AM74" s="201">
        <v>1.888257774902E-2</v>
      </c>
      <c r="AN74" s="201">
        <v>1.9138735447372001E-2</v>
      </c>
      <c r="AO74" s="201">
        <v>1.9260725768168899E-2</v>
      </c>
      <c r="AP74" s="201">
        <v>1.9610513822458601E-2</v>
      </c>
    </row>
    <row r="75" spans="2:42" x14ac:dyDescent="0.25">
      <c r="B75" s="77"/>
      <c r="C75" s="36" t="s">
        <v>124</v>
      </c>
      <c r="D75" s="180">
        <v>0.35954878513845701</v>
      </c>
      <c r="E75" s="180">
        <v>0.36048371324676798</v>
      </c>
      <c r="F75" s="180">
        <v>0.36124895844801602</v>
      </c>
      <c r="G75" s="180">
        <v>0.36196821339240998</v>
      </c>
      <c r="H75" s="180">
        <v>0.36243288538333102</v>
      </c>
      <c r="I75" s="180">
        <v>0.36445370016116901</v>
      </c>
      <c r="J75" s="180">
        <v>0.36614408109920699</v>
      </c>
      <c r="K75" s="180">
        <v>0.36772208276398</v>
      </c>
      <c r="L75" s="180">
        <v>0.36934925862766799</v>
      </c>
      <c r="M75" s="180">
        <v>0.37119607392478798</v>
      </c>
      <c r="N75" s="180">
        <v>0.37244646754646099</v>
      </c>
      <c r="P75" s="77"/>
      <c r="Q75" s="36" t="s">
        <v>124</v>
      </c>
      <c r="R75" s="180">
        <v>0.53238366993435904</v>
      </c>
      <c r="S75" s="180">
        <v>0.532360056590789</v>
      </c>
      <c r="T75" s="180">
        <v>0.53244049420161699</v>
      </c>
      <c r="U75" s="180">
        <v>0.53362821970132801</v>
      </c>
      <c r="V75" s="180">
        <v>0.534507863538637</v>
      </c>
      <c r="W75" s="180">
        <v>0.53693104683604898</v>
      </c>
      <c r="X75" s="180">
        <v>0.54033606600180595</v>
      </c>
      <c r="Y75" s="180">
        <v>0.54265365910295305</v>
      </c>
      <c r="Z75" s="180">
        <v>0.54662422018428303</v>
      </c>
      <c r="AA75" s="180">
        <v>0.55045151032564199</v>
      </c>
      <c r="AB75" s="180">
        <v>0.55612540170010305</v>
      </c>
      <c r="AD75" s="77"/>
      <c r="AE75" s="36" t="s">
        <v>124</v>
      </c>
      <c r="AF75" s="181">
        <v>1.49310806656902E-2</v>
      </c>
      <c r="AG75" s="181">
        <v>1.50312149235288E-2</v>
      </c>
      <c r="AH75" s="181">
        <v>1.5206912057533399E-2</v>
      </c>
      <c r="AI75" s="181">
        <v>1.5407771837896499E-2</v>
      </c>
      <c r="AJ75" s="181">
        <v>1.5679622072654002E-2</v>
      </c>
      <c r="AK75" s="181">
        <v>1.5754153568873899E-2</v>
      </c>
      <c r="AL75" s="181">
        <v>1.6007461598926999E-2</v>
      </c>
      <c r="AM75" s="181">
        <v>1.6245236632539399E-2</v>
      </c>
      <c r="AN75" s="181">
        <v>1.6503916985866701E-2</v>
      </c>
      <c r="AO75" s="181">
        <v>1.6489095440922402E-2</v>
      </c>
      <c r="AP75" s="181">
        <v>1.67636321667648E-2</v>
      </c>
    </row>
    <row r="76" spans="2:42" x14ac:dyDescent="0.25">
      <c r="B76" s="77"/>
      <c r="C76" s="246" t="s">
        <v>125</v>
      </c>
      <c r="D76" s="200">
        <v>0.27746665453363001</v>
      </c>
      <c r="E76" s="200">
        <v>0.28123302518348098</v>
      </c>
      <c r="F76" s="200">
        <v>0.28363353113798201</v>
      </c>
      <c r="G76" s="200">
        <v>0.28655501849922899</v>
      </c>
      <c r="H76" s="200">
        <v>0.28909572164675201</v>
      </c>
      <c r="I76" s="200">
        <v>0.292159776629076</v>
      </c>
      <c r="J76" s="200">
        <v>0.29558789992062501</v>
      </c>
      <c r="K76" s="200">
        <v>0.29866032963293898</v>
      </c>
      <c r="L76" s="200">
        <v>0.30118349793794902</v>
      </c>
      <c r="M76" s="200">
        <v>0.30382436211018199</v>
      </c>
      <c r="N76" s="200">
        <v>0.30650091674576702</v>
      </c>
      <c r="P76" s="77"/>
      <c r="Q76" s="246" t="s">
        <v>125</v>
      </c>
      <c r="R76" s="200">
        <v>0.42444217858629701</v>
      </c>
      <c r="S76" s="200">
        <v>0.43055999492536301</v>
      </c>
      <c r="T76" s="200">
        <v>0.434296788238828</v>
      </c>
      <c r="U76" s="200">
        <v>0.43758744530512</v>
      </c>
      <c r="V76" s="200">
        <v>0.44013528039859001</v>
      </c>
      <c r="W76" s="200">
        <v>0.44367645161035402</v>
      </c>
      <c r="X76" s="200">
        <v>0.44776077335702602</v>
      </c>
      <c r="Y76" s="200">
        <v>0.448792492804442</v>
      </c>
      <c r="Z76" s="200">
        <v>0.45345592142631203</v>
      </c>
      <c r="AA76" s="200">
        <v>0.45782483832382698</v>
      </c>
      <c r="AB76" s="200">
        <v>0.460954095316922</v>
      </c>
      <c r="AD76" s="77"/>
      <c r="AE76" s="246" t="s">
        <v>125</v>
      </c>
      <c r="AF76" s="201">
        <v>1.7369331487964199E-2</v>
      </c>
      <c r="AG76" s="201">
        <v>1.7339417086539001E-2</v>
      </c>
      <c r="AH76" s="201">
        <v>1.74677154122449E-2</v>
      </c>
      <c r="AI76" s="201">
        <v>1.72809078217065E-2</v>
      </c>
      <c r="AJ76" s="201">
        <v>1.7555592682631099E-2</v>
      </c>
      <c r="AK76" s="201">
        <v>1.80919209864785E-2</v>
      </c>
      <c r="AL76" s="201">
        <v>1.83898842036666E-2</v>
      </c>
      <c r="AM76" s="201">
        <v>1.8493540756712001E-2</v>
      </c>
      <c r="AN76" s="201">
        <v>1.8821080160317999E-2</v>
      </c>
      <c r="AO76" s="201">
        <v>1.8864306978449399E-2</v>
      </c>
      <c r="AP76" s="201">
        <v>1.9301991606192399E-2</v>
      </c>
    </row>
    <row r="77" spans="2:42" x14ac:dyDescent="0.25">
      <c r="B77" s="77"/>
      <c r="C77" s="36" t="s">
        <v>126</v>
      </c>
      <c r="D77" s="180">
        <v>7.0411903151392896E-2</v>
      </c>
      <c r="E77" s="180">
        <v>7.3399863829184703E-2</v>
      </c>
      <c r="F77" s="180">
        <v>7.6590432358269595E-2</v>
      </c>
      <c r="G77" s="180">
        <v>7.9158922235131199E-2</v>
      </c>
      <c r="H77" s="180">
        <v>8.2519924554151497E-2</v>
      </c>
      <c r="I77" s="180">
        <v>8.4634113445080497E-2</v>
      </c>
      <c r="J77" s="180">
        <v>8.8005194934289099E-2</v>
      </c>
      <c r="K77" s="180">
        <v>9.0745954089701694E-2</v>
      </c>
      <c r="L77" s="180">
        <v>9.37415961876263E-2</v>
      </c>
      <c r="M77" s="180">
        <v>9.6370714989163705E-2</v>
      </c>
      <c r="N77" s="180">
        <v>9.9536539353141495E-2</v>
      </c>
      <c r="P77" s="77"/>
      <c r="Q77" s="36" t="s">
        <v>126</v>
      </c>
      <c r="R77" s="180">
        <v>9.84614949280187E-2</v>
      </c>
      <c r="S77" s="180">
        <v>0.103134145803098</v>
      </c>
      <c r="T77" s="180">
        <v>0.107808309115919</v>
      </c>
      <c r="U77" s="180">
        <v>0.112418638515701</v>
      </c>
      <c r="V77" s="180">
        <v>0.117492731282394</v>
      </c>
      <c r="W77" s="180">
        <v>0.121703739988272</v>
      </c>
      <c r="X77" s="180">
        <v>0.12678069886777901</v>
      </c>
      <c r="Y77" s="180">
        <v>0.131462780464531</v>
      </c>
      <c r="Z77" s="180">
        <v>0.13739268265510701</v>
      </c>
      <c r="AA77" s="180">
        <v>0.141432983507841</v>
      </c>
      <c r="AB77" s="180">
        <v>0.14643335985634401</v>
      </c>
      <c r="AD77" s="77"/>
      <c r="AE77" s="36" t="s">
        <v>126</v>
      </c>
      <c r="AF77" s="181">
        <v>1.7556125459012899E-2</v>
      </c>
      <c r="AG77" s="181">
        <v>1.7574829724727101E-2</v>
      </c>
      <c r="AH77" s="181">
        <v>1.76724587552138E-2</v>
      </c>
      <c r="AI77" s="181">
        <v>1.7544523573040299E-2</v>
      </c>
      <c r="AJ77" s="181">
        <v>1.7782100085350101E-2</v>
      </c>
      <c r="AK77" s="181">
        <v>1.83624267589464E-2</v>
      </c>
      <c r="AL77" s="181">
        <v>1.87046069223764E-2</v>
      </c>
      <c r="AM77" s="181">
        <v>1.888257774902E-2</v>
      </c>
      <c r="AN77" s="181">
        <v>1.9138735447372001E-2</v>
      </c>
      <c r="AO77" s="181">
        <v>1.9260725768168899E-2</v>
      </c>
      <c r="AP77" s="181">
        <v>1.9610513822458601E-2</v>
      </c>
    </row>
    <row r="78" spans="2:42" x14ac:dyDescent="0.25">
      <c r="B78" s="77"/>
      <c r="C78" s="246" t="s">
        <v>127</v>
      </c>
      <c r="D78" s="200">
        <v>0.24989088324538999</v>
      </c>
      <c r="E78" s="200">
        <v>0.25281776447936499</v>
      </c>
      <c r="F78" s="200">
        <v>0.256411325346804</v>
      </c>
      <c r="G78" s="200">
        <v>0.25985603682789898</v>
      </c>
      <c r="H78" s="200">
        <v>0.264130472880929</v>
      </c>
      <c r="I78" s="200">
        <v>0.26906058382460102</v>
      </c>
      <c r="J78" s="200">
        <v>0.27161535937503101</v>
      </c>
      <c r="K78" s="200">
        <v>0.27319764672434699</v>
      </c>
      <c r="L78" s="200">
        <v>0.27742886781929299</v>
      </c>
      <c r="M78" s="200">
        <v>0.28160623273637903</v>
      </c>
      <c r="N78" s="200">
        <v>0.28715502746035798</v>
      </c>
      <c r="P78" s="77"/>
      <c r="Q78" s="246" t="s">
        <v>127</v>
      </c>
      <c r="R78" s="200">
        <v>0.419555872113545</v>
      </c>
      <c r="S78" s="200">
        <v>0.42304033632125498</v>
      </c>
      <c r="T78" s="200">
        <v>0.42852844154916903</v>
      </c>
      <c r="U78" s="200">
        <v>0.43173446863310899</v>
      </c>
      <c r="V78" s="200">
        <v>0.43685691485477302</v>
      </c>
      <c r="W78" s="200">
        <v>0.44399896052203303</v>
      </c>
      <c r="X78" s="200">
        <v>0.446596966949381</v>
      </c>
      <c r="Y78" s="200">
        <v>0.44795737572232103</v>
      </c>
      <c r="Z78" s="200">
        <v>0.45493496150739299</v>
      </c>
      <c r="AA78" s="200">
        <v>0.45868993517805401</v>
      </c>
      <c r="AB78" s="200">
        <v>0.46363185026474701</v>
      </c>
      <c r="AD78" s="77"/>
      <c r="AE78" s="246" t="s">
        <v>127</v>
      </c>
      <c r="AF78" s="201">
        <v>1.7369331487964199E-2</v>
      </c>
      <c r="AG78" s="201">
        <v>1.7339417086539001E-2</v>
      </c>
      <c r="AH78" s="201">
        <v>1.74677154122449E-2</v>
      </c>
      <c r="AI78" s="201">
        <v>1.72809078217065E-2</v>
      </c>
      <c r="AJ78" s="201">
        <v>1.7555592682631099E-2</v>
      </c>
      <c r="AK78" s="201">
        <v>1.80919209864785E-2</v>
      </c>
      <c r="AL78" s="201">
        <v>1.83898842036666E-2</v>
      </c>
      <c r="AM78" s="201">
        <v>1.8493540756712001E-2</v>
      </c>
      <c r="AN78" s="201">
        <v>1.8821080160317999E-2</v>
      </c>
      <c r="AO78" s="201">
        <v>1.8864306978449399E-2</v>
      </c>
      <c r="AP78" s="201">
        <v>1.9301991606192399E-2</v>
      </c>
    </row>
    <row r="79" spans="2:42" x14ac:dyDescent="0.25">
      <c r="B79" s="77"/>
      <c r="C79" s="36" t="s">
        <v>128</v>
      </c>
      <c r="D79" s="180">
        <v>0.187125811250521</v>
      </c>
      <c r="E79" s="180">
        <v>0.18780127054705201</v>
      </c>
      <c r="F79" s="180">
        <v>0.189639759564733</v>
      </c>
      <c r="G79" s="180">
        <v>0.19244714574880101</v>
      </c>
      <c r="H79" s="180">
        <v>0.19594997514365101</v>
      </c>
      <c r="I79" s="180">
        <v>0.19966429586797699</v>
      </c>
      <c r="J79" s="180">
        <v>0.203769476803834</v>
      </c>
      <c r="K79" s="180">
        <v>0.20850411935367499</v>
      </c>
      <c r="L79" s="180">
        <v>0.21257825334977301</v>
      </c>
      <c r="M79" s="180">
        <v>0.21718073591808401</v>
      </c>
      <c r="N79" s="180">
        <v>0.22092117417836399</v>
      </c>
      <c r="P79" s="77"/>
      <c r="Q79" s="36" t="s">
        <v>128</v>
      </c>
      <c r="R79" s="180">
        <v>0.26144650735865599</v>
      </c>
      <c r="S79" s="180">
        <v>0.26096992612880299</v>
      </c>
      <c r="T79" s="180">
        <v>0.26231379227173401</v>
      </c>
      <c r="U79" s="180">
        <v>0.26506417798705201</v>
      </c>
      <c r="V79" s="180">
        <v>0.26828363381014397</v>
      </c>
      <c r="W79" s="180">
        <v>0.27170635086004002</v>
      </c>
      <c r="X79" s="180">
        <v>0.27569878736807901</v>
      </c>
      <c r="Y79" s="180">
        <v>0.281356057841394</v>
      </c>
      <c r="Z79" s="180">
        <v>0.287130015850938</v>
      </c>
      <c r="AA79" s="180">
        <v>0.29273859455849099</v>
      </c>
      <c r="AB79" s="180">
        <v>0.29882471172638198</v>
      </c>
      <c r="AD79" s="77"/>
      <c r="AE79" s="36" t="s">
        <v>128</v>
      </c>
      <c r="AF79" s="181">
        <v>9.9670804925420693E-3</v>
      </c>
      <c r="AG79" s="181">
        <v>1.00096252610329E-2</v>
      </c>
      <c r="AH79" s="181">
        <v>1.00098637733936E-2</v>
      </c>
      <c r="AI79" s="181">
        <v>1.00974476429286E-2</v>
      </c>
      <c r="AJ79" s="181">
        <v>1.02298542683943E-2</v>
      </c>
      <c r="AK79" s="181">
        <v>1.0251655807018799E-2</v>
      </c>
      <c r="AL79" s="181">
        <v>1.02819183294176E-2</v>
      </c>
      <c r="AM79" s="181">
        <v>1.0287814586114901E-2</v>
      </c>
      <c r="AN79" s="181">
        <v>1.03286107414702E-2</v>
      </c>
      <c r="AO79" s="181">
        <v>1.0522065470925801E-2</v>
      </c>
      <c r="AP79" s="181">
        <v>1.06030647570054E-2</v>
      </c>
    </row>
    <row r="80" spans="2:42" x14ac:dyDescent="0.25">
      <c r="B80" s="77"/>
      <c r="C80" s="246" t="s">
        <v>129</v>
      </c>
      <c r="D80" s="200">
        <v>0.24962582184618401</v>
      </c>
      <c r="E80" s="200">
        <v>0.25665538095516599</v>
      </c>
      <c r="F80" s="200">
        <v>0.263655300504129</v>
      </c>
      <c r="G80" s="200">
        <v>0.270696734716942</v>
      </c>
      <c r="H80" s="200">
        <v>0.278947354598439</v>
      </c>
      <c r="I80" s="200">
        <v>0.28763703539825097</v>
      </c>
      <c r="J80" s="200">
        <v>0.295270523743633</v>
      </c>
      <c r="K80" s="200">
        <v>0.30438863471778699</v>
      </c>
      <c r="L80" s="200">
        <v>0.31225928900260502</v>
      </c>
      <c r="M80" s="200">
        <v>0.31926516304226799</v>
      </c>
      <c r="N80" s="200">
        <v>0.327721918481166</v>
      </c>
      <c r="P80" s="77"/>
      <c r="Q80" s="246" t="s">
        <v>129</v>
      </c>
      <c r="R80" s="200">
        <v>0.29214333816842403</v>
      </c>
      <c r="S80" s="200">
        <v>0.30126308130014601</v>
      </c>
      <c r="T80" s="200">
        <v>0.31095518567386199</v>
      </c>
      <c r="U80" s="200">
        <v>0.32050630038416</v>
      </c>
      <c r="V80" s="200">
        <v>0.33141882696088598</v>
      </c>
      <c r="W80" s="200">
        <v>0.34263607259130602</v>
      </c>
      <c r="X80" s="200">
        <v>0.35422382058581398</v>
      </c>
      <c r="Y80" s="200">
        <v>0.366610164458675</v>
      </c>
      <c r="Z80" s="200">
        <v>0.37888958740005602</v>
      </c>
      <c r="AA80" s="200">
        <v>0.39028777004077098</v>
      </c>
      <c r="AB80" s="200">
        <v>0.4014275555879</v>
      </c>
      <c r="AD80" s="77"/>
      <c r="AE80" s="246" t="s">
        <v>129</v>
      </c>
      <c r="AF80" s="201">
        <v>0.17725696991242301</v>
      </c>
      <c r="AG80" s="201">
        <v>0.181810258357437</v>
      </c>
      <c r="AH80" s="201">
        <v>0.184069536412896</v>
      </c>
      <c r="AI80" s="201">
        <v>0.18748725584463799</v>
      </c>
      <c r="AJ80" s="201">
        <v>0.192991334965809</v>
      </c>
      <c r="AK80" s="201">
        <v>0.1972877037621</v>
      </c>
      <c r="AL80" s="201">
        <v>0.20146197700202201</v>
      </c>
      <c r="AM80" s="201">
        <v>0.206261797067047</v>
      </c>
      <c r="AN80" s="201">
        <v>0.21086050239339399</v>
      </c>
      <c r="AO80" s="201">
        <v>0.21375829996826401</v>
      </c>
      <c r="AP80" s="201">
        <v>0.217695936768317</v>
      </c>
    </row>
    <row r="81" spans="2:42" x14ac:dyDescent="0.25">
      <c r="C81" s="36" t="s">
        <v>130</v>
      </c>
      <c r="D81" s="180">
        <v>0.144387837607766</v>
      </c>
      <c r="E81" s="180">
        <v>0.145936700170921</v>
      </c>
      <c r="F81" s="180">
        <v>0.14622546920623999</v>
      </c>
      <c r="G81" s="180">
        <v>0.147392942779598</v>
      </c>
      <c r="H81" s="180">
        <v>0.14914454512832101</v>
      </c>
      <c r="I81" s="180">
        <v>0.15232487460114499</v>
      </c>
      <c r="J81" s="180">
        <v>0.155844803071884</v>
      </c>
      <c r="K81" s="180">
        <v>0.159383867703703</v>
      </c>
      <c r="L81" s="180">
        <v>0.164732661137373</v>
      </c>
      <c r="M81" s="180">
        <v>0.16960484961324701</v>
      </c>
      <c r="N81" s="180">
        <v>0.17389239294890799</v>
      </c>
      <c r="P81" s="8"/>
      <c r="Q81" s="36" t="s">
        <v>130</v>
      </c>
      <c r="R81" s="180">
        <v>0.22838444569052899</v>
      </c>
      <c r="S81" s="180">
        <v>0.23224476465267499</v>
      </c>
      <c r="T81" s="180">
        <v>0.234521923863274</v>
      </c>
      <c r="U81" s="180">
        <v>0.23854871181252499</v>
      </c>
      <c r="V81" s="180">
        <v>0.242852389539958</v>
      </c>
      <c r="W81" s="180">
        <v>0.25029801650261602</v>
      </c>
      <c r="X81" s="180">
        <v>0.25826686097010798</v>
      </c>
      <c r="Y81" s="180">
        <v>0.26745182747685498</v>
      </c>
      <c r="Z81" s="180">
        <v>0.27933268514732701</v>
      </c>
      <c r="AA81" s="180">
        <v>0.28899866341441699</v>
      </c>
      <c r="AB81" s="180">
        <v>0.29767296619190498</v>
      </c>
      <c r="AD81" s="77"/>
      <c r="AE81" s="36" t="s">
        <v>130</v>
      </c>
      <c r="AF81" s="181">
        <v>9.35988339137497E-3</v>
      </c>
      <c r="AG81" s="181">
        <v>9.66199292078832E-3</v>
      </c>
      <c r="AH81" s="181">
        <v>9.8384959842383896E-3</v>
      </c>
      <c r="AI81" s="181">
        <v>1.0037794275516E-2</v>
      </c>
      <c r="AJ81" s="181">
        <v>1.02648968349299E-2</v>
      </c>
      <c r="AK81" s="181">
        <v>1.03203905514202E-2</v>
      </c>
      <c r="AL81" s="181">
        <v>1.04821994146859E-2</v>
      </c>
      <c r="AM81" s="181">
        <v>1.0642528267832701E-2</v>
      </c>
      <c r="AN81" s="181">
        <v>1.07647838609878E-2</v>
      </c>
      <c r="AO81" s="181">
        <v>1.0977083617190001E-2</v>
      </c>
      <c r="AP81" s="181">
        <v>1.1140684418240799E-2</v>
      </c>
    </row>
    <row r="82" spans="2:42" x14ac:dyDescent="0.25">
      <c r="C82" s="246" t="s">
        <v>131</v>
      </c>
      <c r="D82" s="200">
        <v>0.160674354003109</v>
      </c>
      <c r="E82" s="200">
        <v>0.164843243695275</v>
      </c>
      <c r="F82" s="200">
        <v>0.17098069940581101</v>
      </c>
      <c r="G82" s="200">
        <v>0.17779525768485499</v>
      </c>
      <c r="H82" s="200">
        <v>0.18494197540385701</v>
      </c>
      <c r="I82" s="200">
        <v>0.19151177821963</v>
      </c>
      <c r="J82" s="200">
        <v>0.19791644913621301</v>
      </c>
      <c r="K82" s="200">
        <v>0.20755777087687799</v>
      </c>
      <c r="L82" s="200">
        <v>0.21583508991502801</v>
      </c>
      <c r="M82" s="200">
        <v>0.224622617769308</v>
      </c>
      <c r="N82" s="200">
        <v>0.23193015787844701</v>
      </c>
      <c r="P82" s="8"/>
      <c r="Q82" s="246" t="s">
        <v>131</v>
      </c>
      <c r="R82" s="200">
        <v>0.15583582087637099</v>
      </c>
      <c r="S82" s="200">
        <v>0.16438318799804</v>
      </c>
      <c r="T82" s="200">
        <v>0.17441640202782299</v>
      </c>
      <c r="U82" s="200">
        <v>0.18495019632818199</v>
      </c>
      <c r="V82" s="200">
        <v>0.19484359116549199</v>
      </c>
      <c r="W82" s="200">
        <v>0.202765977483641</v>
      </c>
      <c r="X82" s="200">
        <v>0.21296794772605099</v>
      </c>
      <c r="Y82" s="200">
        <v>0.22673006013091801</v>
      </c>
      <c r="Z82" s="200">
        <v>0.23933751489573099</v>
      </c>
      <c r="AA82" s="200">
        <v>0.25218412729788298</v>
      </c>
      <c r="AB82" s="200">
        <v>0.262589279044603</v>
      </c>
      <c r="AD82" s="77"/>
      <c r="AE82" s="246" t="s">
        <v>131</v>
      </c>
      <c r="AF82" s="201">
        <v>0.168799762508202</v>
      </c>
      <c r="AG82" s="201">
        <v>0.166355733307123</v>
      </c>
      <c r="AH82" s="201">
        <v>0.16463860228468</v>
      </c>
      <c r="AI82" s="201">
        <v>0.165323172386735</v>
      </c>
      <c r="AJ82" s="201">
        <v>0.16625734817740201</v>
      </c>
      <c r="AK82" s="201">
        <v>0.16949832328329101</v>
      </c>
      <c r="AL82" s="201">
        <v>0.17172765866327999</v>
      </c>
      <c r="AM82" s="201">
        <v>0.17312874423215399</v>
      </c>
      <c r="AN82" s="201">
        <v>0.17476399585008201</v>
      </c>
      <c r="AO82" s="201">
        <v>0.175844585316319</v>
      </c>
      <c r="AP82" s="201">
        <v>0.17969609410130499</v>
      </c>
    </row>
    <row r="83" spans="2:42" x14ac:dyDescent="0.25">
      <c r="C83" s="36" t="s">
        <v>132</v>
      </c>
      <c r="D83" s="180">
        <v>0.270316213249229</v>
      </c>
      <c r="E83" s="180">
        <v>0.26956257105543402</v>
      </c>
      <c r="F83" s="180">
        <v>0.26750464484275599</v>
      </c>
      <c r="G83" s="180">
        <v>0.26570327685012501</v>
      </c>
      <c r="H83" s="180">
        <v>0.26490030280344601</v>
      </c>
      <c r="I83" s="180">
        <v>0.26352965759561903</v>
      </c>
      <c r="J83" s="180">
        <v>0.26228322832697798</v>
      </c>
      <c r="K83" s="180">
        <v>0.26447192748628401</v>
      </c>
      <c r="L83" s="180">
        <v>0.266129264546551</v>
      </c>
      <c r="M83" s="180">
        <v>0.26786031938756899</v>
      </c>
      <c r="N83" s="180">
        <v>0.269857973819639</v>
      </c>
      <c r="P83" s="8"/>
      <c r="Q83" s="36" t="s">
        <v>132</v>
      </c>
      <c r="R83" s="180">
        <v>0.518637318569515</v>
      </c>
      <c r="S83" s="180">
        <v>0.51590736436364903</v>
      </c>
      <c r="T83" s="180">
        <v>0.51137836577277296</v>
      </c>
      <c r="U83" s="180">
        <v>0.50720776293853498</v>
      </c>
      <c r="V83" s="180">
        <v>0.503905323238792</v>
      </c>
      <c r="W83" s="180">
        <v>0.50051213865542499</v>
      </c>
      <c r="X83" s="180">
        <v>0.497882243799248</v>
      </c>
      <c r="Y83" s="180">
        <v>0.49801454777583898</v>
      </c>
      <c r="Z83" s="180">
        <v>0.50214031598508202</v>
      </c>
      <c r="AA83" s="180">
        <v>0.50776627600166102</v>
      </c>
      <c r="AB83" s="180">
        <v>0.51007951183409905</v>
      </c>
      <c r="AD83" s="77"/>
      <c r="AE83" s="36" t="s">
        <v>132</v>
      </c>
      <c r="AF83" s="181">
        <v>1.7556125459012899E-2</v>
      </c>
      <c r="AG83" s="181">
        <v>1.7574829724727101E-2</v>
      </c>
      <c r="AH83" s="181">
        <v>1.76724587552138E-2</v>
      </c>
      <c r="AI83" s="181">
        <v>1.7544523573040299E-2</v>
      </c>
      <c r="AJ83" s="181">
        <v>1.7782100085350101E-2</v>
      </c>
      <c r="AK83" s="181">
        <v>1.83624267589464E-2</v>
      </c>
      <c r="AL83" s="181">
        <v>1.87046069223764E-2</v>
      </c>
      <c r="AM83" s="181">
        <v>1.888257774902E-2</v>
      </c>
      <c r="AN83" s="181">
        <v>1.9138735447372001E-2</v>
      </c>
      <c r="AO83" s="181">
        <v>1.9260725768168899E-2</v>
      </c>
      <c r="AP83" s="181">
        <v>1.9610513822458601E-2</v>
      </c>
    </row>
    <row r="84" spans="2:42" x14ac:dyDescent="0.25">
      <c r="C84" s="246" t="s">
        <v>133</v>
      </c>
      <c r="D84" s="200">
        <v>0.21863132607369701</v>
      </c>
      <c r="E84" s="200">
        <v>0.229918825238077</v>
      </c>
      <c r="F84" s="200">
        <v>0.24041104811691</v>
      </c>
      <c r="G84" s="200">
        <v>0.252703911675565</v>
      </c>
      <c r="H84" s="200">
        <v>0.26582838743098902</v>
      </c>
      <c r="I84" s="200">
        <v>0.275361257082397</v>
      </c>
      <c r="J84" s="200">
        <v>0.28420095129006101</v>
      </c>
      <c r="K84" s="200">
        <v>0.28934689589691998</v>
      </c>
      <c r="L84" s="200">
        <v>0.297457975736516</v>
      </c>
      <c r="M84" s="200">
        <v>0.30582576476692502</v>
      </c>
      <c r="N84" s="200">
        <v>0.314714910301097</v>
      </c>
      <c r="P84" s="8"/>
      <c r="Q84" s="246" t="s">
        <v>133</v>
      </c>
      <c r="R84" s="200">
        <v>0.270803689287612</v>
      </c>
      <c r="S84" s="200">
        <v>0.28433394131819201</v>
      </c>
      <c r="T84" s="200">
        <v>0.29796978447765499</v>
      </c>
      <c r="U84" s="200">
        <v>0.313781419769877</v>
      </c>
      <c r="V84" s="200">
        <v>0.33157807402066303</v>
      </c>
      <c r="W84" s="200">
        <v>0.34282317082994002</v>
      </c>
      <c r="X84" s="200">
        <v>0.35289814917447299</v>
      </c>
      <c r="Y84" s="200">
        <v>0.35852275924890598</v>
      </c>
      <c r="Z84" s="200">
        <v>0.369910406712324</v>
      </c>
      <c r="AA84" s="200">
        <v>0.38312525299460698</v>
      </c>
      <c r="AB84" s="200">
        <v>0.39619705423940299</v>
      </c>
      <c r="AD84" s="77"/>
      <c r="AE84" s="246" t="s">
        <v>133</v>
      </c>
      <c r="AF84" s="201">
        <v>0.136900001653185</v>
      </c>
      <c r="AG84" s="201">
        <v>0.144297741514608</v>
      </c>
      <c r="AH84" s="201">
        <v>0.15216256690650201</v>
      </c>
      <c r="AI84" s="201">
        <v>0.16065918091151599</v>
      </c>
      <c r="AJ84" s="201">
        <v>0.168157258387025</v>
      </c>
      <c r="AK84" s="201">
        <v>0.17619600684241801</v>
      </c>
      <c r="AL84" s="201">
        <v>0.183978817799927</v>
      </c>
      <c r="AM84" s="201">
        <v>0.19036689075173499</v>
      </c>
      <c r="AN84" s="201">
        <v>0.194639023786499</v>
      </c>
      <c r="AO84" s="201">
        <v>0.19791944804558501</v>
      </c>
      <c r="AP84" s="201">
        <v>0.20150711674581501</v>
      </c>
    </row>
    <row r="85" spans="2:42" x14ac:dyDescent="0.25">
      <c r="C85" s="36" t="s">
        <v>134</v>
      </c>
      <c r="D85" s="180">
        <v>0.407891512379571</v>
      </c>
      <c r="E85" s="180">
        <v>0.413931491060965</v>
      </c>
      <c r="F85" s="180">
        <v>0.41823735990156502</v>
      </c>
      <c r="G85" s="180">
        <v>0.421896161122638</v>
      </c>
      <c r="H85" s="180">
        <v>0.42601113019888598</v>
      </c>
      <c r="I85" s="180">
        <v>0.42888720341257702</v>
      </c>
      <c r="J85" s="180">
        <v>0.433446423955268</v>
      </c>
      <c r="K85" s="180">
        <v>0.43815530916608703</v>
      </c>
      <c r="L85" s="180">
        <v>0.44137521650579498</v>
      </c>
      <c r="M85" s="180">
        <v>0.44378919132962502</v>
      </c>
      <c r="N85" s="180">
        <v>0.44713118964736798</v>
      </c>
      <c r="P85" s="8"/>
      <c r="Q85" s="36" t="s">
        <v>134</v>
      </c>
      <c r="R85" s="180">
        <v>0.49987072644773001</v>
      </c>
      <c r="S85" s="180">
        <v>0.50454544678201896</v>
      </c>
      <c r="T85" s="180">
        <v>0.51071974002735798</v>
      </c>
      <c r="U85" s="180">
        <v>0.51607487371572203</v>
      </c>
      <c r="V85" s="180">
        <v>0.519824580086925</v>
      </c>
      <c r="W85" s="180">
        <v>0.52548741333387705</v>
      </c>
      <c r="X85" s="180">
        <v>0.53133331797429295</v>
      </c>
      <c r="Y85" s="180">
        <v>0.53687707218624803</v>
      </c>
      <c r="Z85" s="180">
        <v>0.54010751687307601</v>
      </c>
      <c r="AA85" s="180">
        <v>0.54420171196984801</v>
      </c>
      <c r="AB85" s="180">
        <v>0.55120101869157301</v>
      </c>
      <c r="AD85" s="77"/>
      <c r="AE85" s="36" t="s">
        <v>134</v>
      </c>
      <c r="AF85" s="181">
        <v>0.25874907985784601</v>
      </c>
      <c r="AG85" s="181">
        <v>0.26319221734929599</v>
      </c>
      <c r="AH85" s="181">
        <v>0.26608935969221997</v>
      </c>
      <c r="AI85" s="181">
        <v>0.269733773066482</v>
      </c>
      <c r="AJ85" s="181">
        <v>0.27154657164811102</v>
      </c>
      <c r="AK85" s="181">
        <v>0.27489260411640998</v>
      </c>
      <c r="AL85" s="181">
        <v>0.27766055236128501</v>
      </c>
      <c r="AM85" s="181">
        <v>0.282991558838323</v>
      </c>
      <c r="AN85" s="181">
        <v>0.28778427609350898</v>
      </c>
      <c r="AO85" s="181">
        <v>0.29118856554140299</v>
      </c>
      <c r="AP85" s="181">
        <v>0.29494092907907898</v>
      </c>
    </row>
    <row r="86" spans="2:42" x14ac:dyDescent="0.25">
      <c r="C86" s="246" t="s">
        <v>135</v>
      </c>
      <c r="D86" s="200">
        <v>0.42916438330509399</v>
      </c>
      <c r="E86" s="200">
        <v>0.43428674658391597</v>
      </c>
      <c r="F86" s="200">
        <v>0.43887454830474398</v>
      </c>
      <c r="G86" s="200">
        <v>0.443901337610906</v>
      </c>
      <c r="H86" s="200">
        <v>0.44847691655491301</v>
      </c>
      <c r="I86" s="200">
        <v>0.453666292762825</v>
      </c>
      <c r="J86" s="200">
        <v>0.456457476577181</v>
      </c>
      <c r="K86" s="200">
        <v>0.46029214718153799</v>
      </c>
      <c r="L86" s="200">
        <v>0.46413448359133902</v>
      </c>
      <c r="M86" s="200">
        <v>0.464379297224845</v>
      </c>
      <c r="N86" s="200">
        <v>0.46571870550307298</v>
      </c>
      <c r="P86" s="8"/>
      <c r="Q86" s="246" t="s">
        <v>135</v>
      </c>
      <c r="R86" s="200">
        <v>0.63605533545055104</v>
      </c>
      <c r="S86" s="200">
        <v>0.63911928917248595</v>
      </c>
      <c r="T86" s="200">
        <v>0.64189167608470499</v>
      </c>
      <c r="U86" s="200">
        <v>0.64426285564302399</v>
      </c>
      <c r="V86" s="200">
        <v>0.64608330209133302</v>
      </c>
      <c r="W86" s="200">
        <v>0.649407052983491</v>
      </c>
      <c r="X86" s="200">
        <v>0.64920984328539599</v>
      </c>
      <c r="Y86" s="200">
        <v>0.651980985682451</v>
      </c>
      <c r="Z86" s="200">
        <v>0.65454485217220104</v>
      </c>
      <c r="AA86" s="200">
        <v>0.65698531919470804</v>
      </c>
      <c r="AB86" s="200">
        <v>0.65906682358522095</v>
      </c>
      <c r="AD86" s="77"/>
      <c r="AE86" s="246" t="s">
        <v>135</v>
      </c>
      <c r="AF86" s="201">
        <v>2.7101761529333E-2</v>
      </c>
      <c r="AG86" s="201">
        <v>2.7288220233410002E-2</v>
      </c>
      <c r="AH86" s="201">
        <v>2.7718186654375601E-2</v>
      </c>
      <c r="AI86" s="201">
        <v>2.8114714604870798E-2</v>
      </c>
      <c r="AJ86" s="201">
        <v>2.8421487043993301E-2</v>
      </c>
      <c r="AK86" s="201">
        <v>2.8776340956083401E-2</v>
      </c>
      <c r="AL86" s="201">
        <v>2.9098568327402902E-2</v>
      </c>
      <c r="AM86" s="201">
        <v>2.9669373053682599E-2</v>
      </c>
      <c r="AN86" s="201">
        <v>3.00457431618763E-2</v>
      </c>
      <c r="AO86" s="201">
        <v>3.0236953942341899E-2</v>
      </c>
      <c r="AP86" s="201">
        <v>3.00955312284448E-2</v>
      </c>
    </row>
    <row r="87" spans="2:42" x14ac:dyDescent="0.25">
      <c r="C87" s="36" t="s">
        <v>136</v>
      </c>
      <c r="D87" s="180">
        <v>0.28173554070281098</v>
      </c>
      <c r="E87" s="180">
        <v>0.28575941743115202</v>
      </c>
      <c r="F87" s="180">
        <v>0.29062434264217801</v>
      </c>
      <c r="G87" s="180">
        <v>0.29435134572093002</v>
      </c>
      <c r="H87" s="180">
        <v>0.29826605231258801</v>
      </c>
      <c r="I87" s="180">
        <v>0.30172940764252998</v>
      </c>
      <c r="J87" s="180">
        <v>0.30468664036755</v>
      </c>
      <c r="K87" s="180">
        <v>0.30797943262864402</v>
      </c>
      <c r="L87" s="180">
        <v>0.30885462215040399</v>
      </c>
      <c r="M87" s="180">
        <v>0.31075401746718101</v>
      </c>
      <c r="N87" s="180">
        <v>0.31286772732948998</v>
      </c>
      <c r="P87" s="8"/>
      <c r="Q87" s="36" t="s">
        <v>136</v>
      </c>
      <c r="R87" s="180">
        <v>0.37625562377251298</v>
      </c>
      <c r="S87" s="180">
        <v>0.38128103694766902</v>
      </c>
      <c r="T87" s="180">
        <v>0.38719142669109502</v>
      </c>
      <c r="U87" s="180">
        <v>0.39022048950222699</v>
      </c>
      <c r="V87" s="180">
        <v>0.39484621288953298</v>
      </c>
      <c r="W87" s="180">
        <v>0.39748932060271502</v>
      </c>
      <c r="X87" s="180">
        <v>0.39915085135882999</v>
      </c>
      <c r="Y87" s="180">
        <v>0.40212955885912</v>
      </c>
      <c r="Z87" s="180">
        <v>0.405367766281509</v>
      </c>
      <c r="AA87" s="180">
        <v>0.40709670700066902</v>
      </c>
      <c r="AB87" s="180">
        <v>0.41173367865201799</v>
      </c>
      <c r="AD87" s="77"/>
      <c r="AE87" s="36" t="s">
        <v>136</v>
      </c>
      <c r="AF87" s="181">
        <v>0.105739200110534</v>
      </c>
      <c r="AG87" s="181">
        <v>0.10741622786706299</v>
      </c>
      <c r="AH87" s="181">
        <v>0.109100196388772</v>
      </c>
      <c r="AI87" s="181">
        <v>0.110719151296399</v>
      </c>
      <c r="AJ87" s="181">
        <v>0.112373406411084</v>
      </c>
      <c r="AK87" s="181">
        <v>0.114843424525979</v>
      </c>
      <c r="AL87" s="181">
        <v>0.117577301418872</v>
      </c>
      <c r="AM87" s="181">
        <v>0.120503273904549</v>
      </c>
      <c r="AN87" s="181">
        <v>0.122066007959406</v>
      </c>
      <c r="AO87" s="181">
        <v>0.12277417820049601</v>
      </c>
      <c r="AP87" s="181">
        <v>0.124786955897703</v>
      </c>
    </row>
    <row r="88" spans="2:42" x14ac:dyDescent="0.25">
      <c r="C88" s="246" t="s">
        <v>137</v>
      </c>
      <c r="D88" s="200">
        <v>0.46283743550289702</v>
      </c>
      <c r="E88" s="200">
        <v>0.46486567893974001</v>
      </c>
      <c r="F88" s="200">
        <v>0.466206971905955</v>
      </c>
      <c r="G88" s="200">
        <v>0.47064481543223502</v>
      </c>
      <c r="H88" s="200">
        <v>0.47595679215333703</v>
      </c>
      <c r="I88" s="200">
        <v>0.479108316499743</v>
      </c>
      <c r="J88" s="200">
        <v>0.48152844086126101</v>
      </c>
      <c r="K88" s="200">
        <v>0.48224553660109098</v>
      </c>
      <c r="L88" s="200">
        <v>0.482268622055193</v>
      </c>
      <c r="M88" s="200">
        <v>0.48470389788580998</v>
      </c>
      <c r="N88" s="200">
        <v>0.48767047220411802</v>
      </c>
      <c r="P88" s="8"/>
      <c r="Q88" s="246" t="s">
        <v>137</v>
      </c>
      <c r="R88" s="200">
        <v>0.66639293476887795</v>
      </c>
      <c r="S88" s="200">
        <v>0.66177598251234204</v>
      </c>
      <c r="T88" s="200">
        <v>0.65637352924987902</v>
      </c>
      <c r="U88" s="200">
        <v>0.65570081326024399</v>
      </c>
      <c r="V88" s="200">
        <v>0.65737555238741696</v>
      </c>
      <c r="W88" s="200">
        <v>0.65749316239119404</v>
      </c>
      <c r="X88" s="200">
        <v>0.656615451382356</v>
      </c>
      <c r="Y88" s="200">
        <v>0.65428952705588905</v>
      </c>
      <c r="Z88" s="200">
        <v>0.65304874868486795</v>
      </c>
      <c r="AA88" s="200">
        <v>0.65505209227620798</v>
      </c>
      <c r="AB88" s="200">
        <v>0.65901682667848305</v>
      </c>
      <c r="AD88" s="77"/>
      <c r="AE88" s="246" t="s">
        <v>137</v>
      </c>
      <c r="AF88" s="201">
        <v>1.46766493749198E-2</v>
      </c>
      <c r="AG88" s="201">
        <v>1.42861075634007E-2</v>
      </c>
      <c r="AH88" s="201">
        <v>1.41778687284973E-2</v>
      </c>
      <c r="AI88" s="201">
        <v>1.41840972929994E-2</v>
      </c>
      <c r="AJ88" s="201">
        <v>1.4284272554670499E-2</v>
      </c>
      <c r="AK88" s="201">
        <v>1.43565837652588E-2</v>
      </c>
      <c r="AL88" s="201">
        <v>1.44870422880382E-2</v>
      </c>
      <c r="AM88" s="201">
        <v>1.4654898889948E-2</v>
      </c>
      <c r="AN88" s="201">
        <v>1.490393056058E-2</v>
      </c>
      <c r="AO88" s="201">
        <v>1.5021171761532099E-2</v>
      </c>
      <c r="AP88" s="201">
        <v>1.52853058490862E-2</v>
      </c>
    </row>
    <row r="89" spans="2:42" x14ac:dyDescent="0.25">
      <c r="C89" s="36" t="s">
        <v>138</v>
      </c>
      <c r="D89" s="180">
        <v>0.15432671620587499</v>
      </c>
      <c r="E89" s="180">
        <v>0.160738763959617</v>
      </c>
      <c r="F89" s="180">
        <v>0.167717683724183</v>
      </c>
      <c r="G89" s="180">
        <v>0.17336158041852401</v>
      </c>
      <c r="H89" s="180">
        <v>0.18006110040064599</v>
      </c>
      <c r="I89" s="180">
        <v>0.185034345483582</v>
      </c>
      <c r="J89" s="180">
        <v>0.19141735467751</v>
      </c>
      <c r="K89" s="180">
        <v>0.19699468242874299</v>
      </c>
      <c r="L89" s="180">
        <v>0.20287138706439301</v>
      </c>
      <c r="M89" s="180">
        <v>0.20870776748938699</v>
      </c>
      <c r="N89" s="180">
        <v>0.213617822708104</v>
      </c>
      <c r="P89" s="8"/>
      <c r="Q89" s="36" t="s">
        <v>138</v>
      </c>
      <c r="R89" s="180">
        <v>0.239818838610559</v>
      </c>
      <c r="S89" s="180">
        <v>0.249296851667344</v>
      </c>
      <c r="T89" s="180">
        <v>0.259285790286371</v>
      </c>
      <c r="U89" s="180">
        <v>0.267680236899556</v>
      </c>
      <c r="V89" s="180">
        <v>0.27817341697970799</v>
      </c>
      <c r="W89" s="180">
        <v>0.28696541589465802</v>
      </c>
      <c r="X89" s="180">
        <v>0.29479218292318099</v>
      </c>
      <c r="Y89" s="180">
        <v>0.30471040633617003</v>
      </c>
      <c r="Z89" s="180">
        <v>0.314098887845633</v>
      </c>
      <c r="AA89" s="180">
        <v>0.32444022107726</v>
      </c>
      <c r="AB89" s="180">
        <v>0.33312261006004501</v>
      </c>
      <c r="AD89" s="77"/>
      <c r="AE89" s="36" t="s">
        <v>138</v>
      </c>
      <c r="AF89" s="181">
        <v>1.7369331487964199E-2</v>
      </c>
      <c r="AG89" s="181">
        <v>1.7339417086539001E-2</v>
      </c>
      <c r="AH89" s="181">
        <v>1.74677154122449E-2</v>
      </c>
      <c r="AI89" s="181">
        <v>1.72809078217065E-2</v>
      </c>
      <c r="AJ89" s="181">
        <v>1.7555592682631099E-2</v>
      </c>
      <c r="AK89" s="181">
        <v>1.80919209864785E-2</v>
      </c>
      <c r="AL89" s="181">
        <v>1.83898842036666E-2</v>
      </c>
      <c r="AM89" s="181">
        <v>1.8493540756712001E-2</v>
      </c>
      <c r="AN89" s="181">
        <v>1.8821080160317999E-2</v>
      </c>
      <c r="AO89" s="181">
        <v>1.8864306978449399E-2</v>
      </c>
      <c r="AP89" s="181">
        <v>1.9301991606192399E-2</v>
      </c>
    </row>
    <row r="90" spans="2:42" x14ac:dyDescent="0.25">
      <c r="C90" s="246" t="s">
        <v>139</v>
      </c>
      <c r="D90" s="200">
        <v>0.31005063387502502</v>
      </c>
      <c r="E90" s="200">
        <v>0.31989336556220799</v>
      </c>
      <c r="F90" s="200">
        <v>0.32710219017495101</v>
      </c>
      <c r="G90" s="200">
        <v>0.33280002985219698</v>
      </c>
      <c r="H90" s="200">
        <v>0.33737790297905201</v>
      </c>
      <c r="I90" s="200">
        <v>0.341676095104815</v>
      </c>
      <c r="J90" s="200">
        <v>0.34590445885015197</v>
      </c>
      <c r="K90" s="200">
        <v>0.35056965305399401</v>
      </c>
      <c r="L90" s="200">
        <v>0.35603667830739499</v>
      </c>
      <c r="M90" s="200">
        <v>0.36137279419131402</v>
      </c>
      <c r="N90" s="200">
        <v>0.367795633039249</v>
      </c>
      <c r="P90" s="8"/>
      <c r="Q90" s="246" t="s">
        <v>139</v>
      </c>
      <c r="R90" s="200">
        <v>0.42941912033003898</v>
      </c>
      <c r="S90" s="200">
        <v>0.44469085788481599</v>
      </c>
      <c r="T90" s="200">
        <v>0.45483916616350001</v>
      </c>
      <c r="U90" s="200">
        <v>0.46189723326944598</v>
      </c>
      <c r="V90" s="200">
        <v>0.46706318197492702</v>
      </c>
      <c r="W90" s="200">
        <v>0.47132019689041399</v>
      </c>
      <c r="X90" s="200">
        <v>0.47668009208534001</v>
      </c>
      <c r="Y90" s="200">
        <v>0.483734789797934</v>
      </c>
      <c r="Z90" s="200">
        <v>0.49192155026323803</v>
      </c>
      <c r="AA90" s="200">
        <v>0.50047229481835998</v>
      </c>
      <c r="AB90" s="200">
        <v>0.50852252798753195</v>
      </c>
      <c r="AD90" s="77"/>
      <c r="AE90" s="246" t="s">
        <v>139</v>
      </c>
      <c r="AF90" s="201">
        <v>0.135425850328415</v>
      </c>
      <c r="AG90" s="201">
        <v>0.13947297757518401</v>
      </c>
      <c r="AH90" s="201">
        <v>0.14444594693901699</v>
      </c>
      <c r="AI90" s="201">
        <v>0.15054947387161799</v>
      </c>
      <c r="AJ90" s="201">
        <v>0.15613489338820699</v>
      </c>
      <c r="AK90" s="201">
        <v>0.161973526257331</v>
      </c>
      <c r="AL90" s="201">
        <v>0.16809792839335999</v>
      </c>
      <c r="AM90" s="201">
        <v>0.17143918143148801</v>
      </c>
      <c r="AN90" s="201">
        <v>0.17519410227089499</v>
      </c>
      <c r="AO90" s="201">
        <v>0.17896250467361699</v>
      </c>
      <c r="AP90" s="201">
        <v>0.18224914999147099</v>
      </c>
    </row>
    <row r="91" spans="2:42" x14ac:dyDescent="0.25">
      <c r="C91" s="36" t="s">
        <v>140</v>
      </c>
      <c r="D91" s="180">
        <v>0.43626359546398202</v>
      </c>
      <c r="E91" s="180">
        <v>0.45082740888927197</v>
      </c>
      <c r="F91" s="180">
        <v>0.46594440332904402</v>
      </c>
      <c r="G91" s="180">
        <v>0.47273964441066701</v>
      </c>
      <c r="H91" s="180">
        <v>0.476871586329631</v>
      </c>
      <c r="I91" s="180">
        <v>0.47944868923930301</v>
      </c>
      <c r="J91" s="180">
        <v>0.48355322885962898</v>
      </c>
      <c r="K91" s="180">
        <v>0.48210650473380101</v>
      </c>
      <c r="L91" s="180">
        <v>0.48467937833642799</v>
      </c>
      <c r="M91" s="180">
        <v>0.48442243777113397</v>
      </c>
      <c r="N91" s="180">
        <v>0.48463012881649398</v>
      </c>
      <c r="P91" s="8"/>
      <c r="Q91" s="36" t="s">
        <v>140</v>
      </c>
      <c r="R91" s="180">
        <v>0.60712325389796695</v>
      </c>
      <c r="S91" s="180">
        <v>0.62510942081984899</v>
      </c>
      <c r="T91" s="180">
        <v>0.64528517306502198</v>
      </c>
      <c r="U91" s="180">
        <v>0.65544747770322798</v>
      </c>
      <c r="V91" s="180">
        <v>0.66024409990508304</v>
      </c>
      <c r="W91" s="180">
        <v>0.66422180764910499</v>
      </c>
      <c r="X91" s="180">
        <v>0.67029205499827405</v>
      </c>
      <c r="Y91" s="180">
        <v>0.66968998360224297</v>
      </c>
      <c r="Z91" s="180">
        <v>0.675385838530562</v>
      </c>
      <c r="AA91" s="180">
        <v>0.67641758896738202</v>
      </c>
      <c r="AB91" s="180">
        <v>0.67790659932835795</v>
      </c>
      <c r="AD91" s="8"/>
      <c r="AE91" s="36" t="s">
        <v>140</v>
      </c>
      <c r="AF91" s="181">
        <v>0.15876820308423101</v>
      </c>
      <c r="AG91" s="181">
        <v>0.16663085890572099</v>
      </c>
      <c r="AH91" s="181">
        <v>0.17399120344373301</v>
      </c>
      <c r="AI91" s="181">
        <v>0.17693567012773401</v>
      </c>
      <c r="AJ91" s="181">
        <v>0.179655513268169</v>
      </c>
      <c r="AK91" s="181">
        <v>0.182124762934499</v>
      </c>
      <c r="AL91" s="181">
        <v>0.18518857360787799</v>
      </c>
      <c r="AM91" s="181">
        <v>0.1882136057013</v>
      </c>
      <c r="AN91" s="181">
        <v>0.190867540415677</v>
      </c>
      <c r="AO91" s="181">
        <v>0.19383489756398001</v>
      </c>
      <c r="AP91" s="181">
        <v>0.19664420456242901</v>
      </c>
    </row>
    <row r="92" spans="2:42" ht="15.75" thickBot="1" x14ac:dyDescent="0.3">
      <c r="D92" s="16"/>
      <c r="E92" s="16"/>
      <c r="F92" s="16"/>
      <c r="G92" s="16"/>
      <c r="H92" s="16"/>
      <c r="I92" s="16"/>
      <c r="J92" s="16"/>
      <c r="K92" s="16"/>
      <c r="L92" s="16"/>
      <c r="M92" s="16"/>
      <c r="N92" s="16"/>
    </row>
    <row r="93" spans="2:42" s="13" customFormat="1" ht="15.75" thickBot="1" x14ac:dyDescent="0.3">
      <c r="B93" s="285"/>
      <c r="C93" s="300" t="s">
        <v>150</v>
      </c>
      <c r="D93" s="290">
        <v>0.31909300495279885</v>
      </c>
      <c r="E93" s="290">
        <v>0.32198105064826021</v>
      </c>
      <c r="F93" s="290">
        <v>0.32382476078905509</v>
      </c>
      <c r="G93" s="290">
        <v>0.32549428486682608</v>
      </c>
      <c r="H93" s="290">
        <v>0.32873856012620628</v>
      </c>
      <c r="I93" s="290">
        <v>0.33279320783537963</v>
      </c>
      <c r="J93" s="290">
        <v>0.33798418938585795</v>
      </c>
      <c r="K93" s="290">
        <v>0.34297364733921593</v>
      </c>
      <c r="L93" s="290">
        <v>0.34697795623974736</v>
      </c>
      <c r="M93" s="290">
        <v>0.35003725070800551</v>
      </c>
      <c r="N93" s="291">
        <v>0.35272832781150298</v>
      </c>
      <c r="P93" s="285"/>
      <c r="Q93" s="300" t="s">
        <v>150</v>
      </c>
      <c r="R93" s="290">
        <v>0.43809096079055382</v>
      </c>
      <c r="S93" s="290">
        <v>0.44167907874325485</v>
      </c>
      <c r="T93" s="290">
        <v>0.44388590053513372</v>
      </c>
      <c r="U93" s="290">
        <v>0.44583162752177002</v>
      </c>
      <c r="V93" s="290">
        <v>0.45024565110121989</v>
      </c>
      <c r="W93" s="290">
        <v>0.45600008314050217</v>
      </c>
      <c r="X93" s="290">
        <v>0.46336823918206416</v>
      </c>
      <c r="Y93" s="290">
        <v>0.47057787339435125</v>
      </c>
      <c r="Z93" s="290">
        <v>0.4764547384412981</v>
      </c>
      <c r="AA93" s="290">
        <v>0.48108631824372705</v>
      </c>
      <c r="AB93" s="291">
        <v>0.48544634618455401</v>
      </c>
      <c r="AD93" s="285"/>
      <c r="AE93" s="300" t="s">
        <v>150</v>
      </c>
      <c r="AF93" s="290">
        <v>5.4694681872039477E-2</v>
      </c>
      <c r="AG93" s="290">
        <v>5.6363391425852602E-2</v>
      </c>
      <c r="AH93" s="290">
        <v>5.7761688468877706E-2</v>
      </c>
      <c r="AI93" s="290">
        <v>5.9333639747990052E-2</v>
      </c>
      <c r="AJ93" s="290">
        <v>6.0613909821168009E-2</v>
      </c>
      <c r="AK93" s="290">
        <v>6.2236016915310576E-2</v>
      </c>
      <c r="AL93" s="290">
        <v>6.381276513195866E-2</v>
      </c>
      <c r="AM93" s="290">
        <v>6.5471105059658946E-2</v>
      </c>
      <c r="AN93" s="290">
        <v>6.7216726932165544E-2</v>
      </c>
      <c r="AO93" s="290">
        <v>6.8741516498804833E-2</v>
      </c>
      <c r="AP93" s="291">
        <v>7.0025553639352797E-2</v>
      </c>
    </row>
    <row r="94" spans="2:42" s="13" customFormat="1" ht="15.75" thickBot="1" x14ac:dyDescent="0.3">
      <c r="C94" s="301"/>
      <c r="D94" s="292"/>
      <c r="E94" s="292"/>
      <c r="F94" s="292"/>
      <c r="G94" s="292"/>
      <c r="H94" s="292"/>
      <c r="I94" s="292"/>
      <c r="J94" s="292"/>
      <c r="K94" s="292"/>
      <c r="L94" s="292"/>
      <c r="M94" s="292"/>
      <c r="N94" s="292"/>
      <c r="Q94" s="301"/>
      <c r="R94" s="299"/>
      <c r="S94" s="299"/>
      <c r="T94" s="299"/>
      <c r="U94" s="299"/>
      <c r="V94" s="299"/>
      <c r="W94" s="299"/>
      <c r="X94" s="299"/>
      <c r="Y94" s="299"/>
      <c r="Z94" s="299"/>
      <c r="AA94" s="299"/>
      <c r="AB94" s="299"/>
      <c r="AE94" s="301"/>
      <c r="AF94" s="299"/>
      <c r="AG94" s="299"/>
      <c r="AH94" s="299"/>
      <c r="AI94" s="299"/>
      <c r="AJ94" s="299"/>
      <c r="AK94" s="299"/>
      <c r="AL94" s="299"/>
      <c r="AM94" s="299"/>
      <c r="AN94" s="299"/>
      <c r="AO94" s="299"/>
      <c r="AP94" s="299"/>
    </row>
    <row r="95" spans="2:42" s="13" customFormat="1" x14ac:dyDescent="0.25">
      <c r="B95" s="286"/>
      <c r="C95" s="302" t="s">
        <v>66</v>
      </c>
      <c r="D95" s="293">
        <v>0.37961929247441234</v>
      </c>
      <c r="E95" s="293">
        <v>0.38224045494644326</v>
      </c>
      <c r="F95" s="293">
        <v>0</v>
      </c>
      <c r="G95" s="293">
        <v>0.38383535233719129</v>
      </c>
      <c r="H95" s="293">
        <v>0.38367330835756519</v>
      </c>
      <c r="I95" s="293">
        <v>0.38333827790182334</v>
      </c>
      <c r="J95" s="293">
        <v>0.38479237508890546</v>
      </c>
      <c r="K95" s="293">
        <v>0.38608597954770335</v>
      </c>
      <c r="L95" s="293">
        <v>0.38743923987023404</v>
      </c>
      <c r="M95" s="293">
        <v>0.38928320810963024</v>
      </c>
      <c r="N95" s="294">
        <v>0.3918902918373619</v>
      </c>
      <c r="P95" s="286"/>
      <c r="Q95" s="302" t="s">
        <v>66</v>
      </c>
      <c r="R95" s="293">
        <v>0.55326598281109063</v>
      </c>
      <c r="S95" s="293">
        <v>0.55672832226845237</v>
      </c>
      <c r="T95" s="293">
        <v>0.55838734693236403</v>
      </c>
      <c r="U95" s="293">
        <v>0.55824275902016507</v>
      </c>
      <c r="V95" s="293">
        <v>0.55798931854970013</v>
      </c>
      <c r="W95" s="293">
        <v>0.55769110054162063</v>
      </c>
      <c r="X95" s="293">
        <v>0.55987703719647475</v>
      </c>
      <c r="Y95" s="293">
        <v>0.56181614427306781</v>
      </c>
      <c r="Z95" s="293">
        <v>0.56433501088973448</v>
      </c>
      <c r="AA95" s="293">
        <v>0.56754171770814099</v>
      </c>
      <c r="AB95" s="294">
        <v>0.57224894036172325</v>
      </c>
      <c r="AD95" s="286"/>
      <c r="AE95" s="302" t="s">
        <v>66</v>
      </c>
      <c r="AF95" s="293">
        <v>2.4303120568040855E-2</v>
      </c>
      <c r="AG95" s="293">
        <v>2.4562470771579761E-2</v>
      </c>
      <c r="AH95" s="293">
        <v>0</v>
      </c>
      <c r="AI95" s="293">
        <v>2.541390647847926E-2</v>
      </c>
      <c r="AJ95" s="293">
        <v>2.5539856174692371E-2</v>
      </c>
      <c r="AK95" s="293">
        <v>2.5720684209330574E-2</v>
      </c>
      <c r="AL95" s="293">
        <v>2.6149555943662722E-2</v>
      </c>
      <c r="AM95" s="293">
        <v>2.6521730178397845E-2</v>
      </c>
      <c r="AN95" s="293">
        <v>2.6969127108195566E-2</v>
      </c>
      <c r="AO95" s="293">
        <v>2.7279446808320552E-2</v>
      </c>
      <c r="AP95" s="294">
        <v>2.7641728751862202E-2</v>
      </c>
    </row>
    <row r="96" spans="2:42" s="13" customFormat="1" x14ac:dyDescent="0.25">
      <c r="B96" s="287"/>
      <c r="C96" s="244" t="s">
        <v>95</v>
      </c>
      <c r="D96" s="295">
        <v>0.38410384948602955</v>
      </c>
      <c r="E96" s="295">
        <v>0.38877814307421921</v>
      </c>
      <c r="F96" s="295">
        <v>0.39257710969651927</v>
      </c>
      <c r="G96" s="295">
        <v>0.39629066199269936</v>
      </c>
      <c r="H96" s="295">
        <v>0.40011751822121333</v>
      </c>
      <c r="I96" s="295">
        <v>0.40363408864565209</v>
      </c>
      <c r="J96" s="295">
        <v>0.40702077245096235</v>
      </c>
      <c r="K96" s="295">
        <v>0.41089845325212426</v>
      </c>
      <c r="L96" s="295">
        <v>0.41402657015635891</v>
      </c>
      <c r="M96" s="295">
        <v>0.41545414745581066</v>
      </c>
      <c r="N96" s="296">
        <v>0.41555043606545966</v>
      </c>
      <c r="P96" s="287"/>
      <c r="Q96" s="244" t="s">
        <v>95</v>
      </c>
      <c r="R96" s="295">
        <v>0.51531709474061138</v>
      </c>
      <c r="S96" s="295">
        <v>0.51895746157649258</v>
      </c>
      <c r="T96" s="295">
        <v>0.52342711922945162</v>
      </c>
      <c r="U96" s="295">
        <v>0.52736771827498263</v>
      </c>
      <c r="V96" s="295">
        <v>0.53040515801553412</v>
      </c>
      <c r="W96" s="295">
        <v>0.53480982343804828</v>
      </c>
      <c r="X96" s="295">
        <v>0.5379286558995896</v>
      </c>
      <c r="Y96" s="295">
        <v>0.54214463944118407</v>
      </c>
      <c r="Z96" s="295">
        <v>0.54535821431477149</v>
      </c>
      <c r="AA96" s="295">
        <v>0.54881456243090065</v>
      </c>
      <c r="AB96" s="296">
        <v>0.55326894467592014</v>
      </c>
      <c r="AD96" s="287"/>
      <c r="AE96" s="244" t="s">
        <v>95</v>
      </c>
      <c r="AF96" s="295">
        <v>0.14670843659024901</v>
      </c>
      <c r="AG96" s="295">
        <v>0.14847685092604559</v>
      </c>
      <c r="AH96" s="295">
        <v>0.14963153382186978</v>
      </c>
      <c r="AI96" s="295">
        <v>0.15132087486302589</v>
      </c>
      <c r="AJ96" s="295">
        <v>0.15211286436581475</v>
      </c>
      <c r="AK96" s="295">
        <v>0.15375307783950329</v>
      </c>
      <c r="AL96" s="295">
        <v>0.15519062676327988</v>
      </c>
      <c r="AM96" s="295">
        <v>0.15798818244691626</v>
      </c>
      <c r="AN96" s="295">
        <v>0.16017180487861146</v>
      </c>
      <c r="AO96" s="295">
        <v>0.16128817085426678</v>
      </c>
      <c r="AP96" s="296">
        <v>0.15240001412874329</v>
      </c>
    </row>
    <row r="97" spans="2:42" s="13" customFormat="1" x14ac:dyDescent="0.25">
      <c r="B97" s="287"/>
      <c r="C97" s="244" t="s">
        <v>57</v>
      </c>
      <c r="D97" s="295">
        <v>0.36285740984255133</v>
      </c>
      <c r="E97" s="295">
        <v>0.36825658969050806</v>
      </c>
      <c r="F97" s="295">
        <v>0.3727660757503603</v>
      </c>
      <c r="G97" s="295">
        <v>0.37771351848269835</v>
      </c>
      <c r="H97" s="295">
        <v>0.3821712697853808</v>
      </c>
      <c r="I97" s="295">
        <v>0.38664830228040692</v>
      </c>
      <c r="J97" s="295">
        <v>0.39134523215128297</v>
      </c>
      <c r="K97" s="295">
        <v>0.39580565715707383</v>
      </c>
      <c r="L97" s="295">
        <v>0.40044646928447591</v>
      </c>
      <c r="M97" s="295">
        <v>0.40501147080771038</v>
      </c>
      <c r="N97" s="296">
        <v>0.40940869936761803</v>
      </c>
      <c r="P97" s="287"/>
      <c r="Q97" s="244" t="s">
        <v>57</v>
      </c>
      <c r="R97" s="295">
        <v>0.52258862376561099</v>
      </c>
      <c r="S97" s="295">
        <v>0.5288113728575774</v>
      </c>
      <c r="T97" s="295">
        <v>0.53404707643768523</v>
      </c>
      <c r="U97" s="295">
        <v>0.53924741354858285</v>
      </c>
      <c r="V97" s="295">
        <v>0.54400646825879995</v>
      </c>
      <c r="W97" s="295">
        <v>0.54841372867650551</v>
      </c>
      <c r="X97" s="295">
        <v>0.55314773651386884</v>
      </c>
      <c r="Y97" s="295">
        <v>0.55736847533481781</v>
      </c>
      <c r="Z97" s="295">
        <v>0.56152041359812843</v>
      </c>
      <c r="AA97" s="295">
        <v>0.56650434865857813</v>
      </c>
      <c r="AB97" s="296">
        <v>0.57021906309913162</v>
      </c>
      <c r="AD97" s="287"/>
      <c r="AE97" s="244" t="s">
        <v>57</v>
      </c>
      <c r="AF97" s="295">
        <v>0.15292152327436798</v>
      </c>
      <c r="AG97" s="295">
        <v>0.15797132677337067</v>
      </c>
      <c r="AH97" s="295">
        <v>0.16283050052991438</v>
      </c>
      <c r="AI97" s="295">
        <v>0.16858472070386102</v>
      </c>
      <c r="AJ97" s="295">
        <v>0.17433447729839466</v>
      </c>
      <c r="AK97" s="295">
        <v>0.17983998730441617</v>
      </c>
      <c r="AL97" s="295">
        <v>0.18537845412676723</v>
      </c>
      <c r="AM97" s="295">
        <v>0.19102692321666903</v>
      </c>
      <c r="AN97" s="295">
        <v>0.19624183924773661</v>
      </c>
      <c r="AO97" s="295">
        <v>0.20114823385761718</v>
      </c>
      <c r="AP97" s="296">
        <v>0.20665313721332459</v>
      </c>
    </row>
    <row r="98" spans="2:42" s="13" customFormat="1" x14ac:dyDescent="0.25">
      <c r="B98" s="287"/>
      <c r="C98" s="244" t="s">
        <v>44</v>
      </c>
      <c r="D98" s="295">
        <v>0.34853072089360787</v>
      </c>
      <c r="E98" s="295">
        <v>0.35267906686286704</v>
      </c>
      <c r="F98" s="295">
        <v>0.35739556498383951</v>
      </c>
      <c r="G98" s="295">
        <v>0.36137696665973396</v>
      </c>
      <c r="H98" s="295">
        <v>0.36550078886907977</v>
      </c>
      <c r="I98" s="295">
        <v>0.36902296227246284</v>
      </c>
      <c r="J98" s="295">
        <v>0.37206033390995991</v>
      </c>
      <c r="K98" s="295">
        <v>0.37486693672813637</v>
      </c>
      <c r="L98" s="295">
        <v>0.37700850201708108</v>
      </c>
      <c r="M98" s="295">
        <v>0.37969556370243368</v>
      </c>
      <c r="N98" s="296">
        <v>0.38158294040790636</v>
      </c>
      <c r="P98" s="287"/>
      <c r="Q98" s="244" t="s">
        <v>44</v>
      </c>
      <c r="R98" s="295">
        <v>0.54458296588905886</v>
      </c>
      <c r="S98" s="295">
        <v>0.54599651828891604</v>
      </c>
      <c r="T98" s="295">
        <v>0.54864688193704425</v>
      </c>
      <c r="U98" s="295">
        <v>0.55066910083675646</v>
      </c>
      <c r="V98" s="295">
        <v>0.55278200228451158</v>
      </c>
      <c r="W98" s="295">
        <v>0.55591676388810418</v>
      </c>
      <c r="X98" s="295">
        <v>0.55791149272080842</v>
      </c>
      <c r="Y98" s="295">
        <v>0.56026453247617358</v>
      </c>
      <c r="Z98" s="295">
        <v>0.56363978748748933</v>
      </c>
      <c r="AA98" s="295">
        <v>0.56664359412306131</v>
      </c>
      <c r="AB98" s="296">
        <v>0.56962828800922716</v>
      </c>
      <c r="AD98" s="287"/>
      <c r="AE98" s="244" t="s">
        <v>44</v>
      </c>
      <c r="AF98" s="295">
        <v>1.7480115194476314E-2</v>
      </c>
      <c r="AG98" s="295">
        <v>1.7480182195692046E-2</v>
      </c>
      <c r="AH98" s="295">
        <v>1.7591122170942837E-2</v>
      </c>
      <c r="AI98" s="295">
        <v>1.7440200118186401E-2</v>
      </c>
      <c r="AJ98" s="295">
        <v>1.7692272587298313E-2</v>
      </c>
      <c r="AK98" s="295">
        <v>1.8254666070142266E-2</v>
      </c>
      <c r="AL98" s="295">
        <v>1.8578228088180746E-2</v>
      </c>
      <c r="AM98" s="295">
        <v>1.8724588137455651E-2</v>
      </c>
      <c r="AN98" s="295">
        <v>1.9008559572885522E-2</v>
      </c>
      <c r="AO98" s="295">
        <v>1.909724771415687E-2</v>
      </c>
      <c r="AP98" s="296">
        <v>1.948219727684803E-2</v>
      </c>
    </row>
    <row r="99" spans="2:42" s="13" customFormat="1" x14ac:dyDescent="0.25">
      <c r="B99" s="287"/>
      <c r="C99" s="244" t="s">
        <v>40</v>
      </c>
      <c r="D99" s="295">
        <v>0.3595339215902757</v>
      </c>
      <c r="E99" s="295">
        <v>0.36119300125183318</v>
      </c>
      <c r="F99" s="295">
        <v>0.36084652834497449</v>
      </c>
      <c r="G99" s="295">
        <v>0.36054754970605912</v>
      </c>
      <c r="H99" s="295">
        <v>0.36429675895079872</v>
      </c>
      <c r="I99" s="295">
        <v>0.37027681007572505</v>
      </c>
      <c r="J99" s="295">
        <v>0.37839349961643848</v>
      </c>
      <c r="K99" s="295">
        <v>0.38644260789382234</v>
      </c>
      <c r="L99" s="295">
        <v>0.39226056142639409</v>
      </c>
      <c r="M99" s="295">
        <v>0.3955957015647063</v>
      </c>
      <c r="N99" s="296">
        <v>0.39828083913551149</v>
      </c>
      <c r="P99" s="287"/>
      <c r="Q99" s="244" t="s">
        <v>40</v>
      </c>
      <c r="R99" s="295">
        <v>0.47942960069334606</v>
      </c>
      <c r="S99" s="295">
        <v>0.48230577227265264</v>
      </c>
      <c r="T99" s="295">
        <v>0.48233710620276493</v>
      </c>
      <c r="U99" s="295">
        <v>0.4825148302991471</v>
      </c>
      <c r="V99" s="295">
        <v>0.48825156061597935</v>
      </c>
      <c r="W99" s="295">
        <v>0.49696479640255226</v>
      </c>
      <c r="X99" s="295">
        <v>0.50868772242384974</v>
      </c>
      <c r="Y99" s="295">
        <v>0.52062810517507807</v>
      </c>
      <c r="Z99" s="295">
        <v>0.52936153920934848</v>
      </c>
      <c r="AA99" s="295">
        <v>0.53499725969222689</v>
      </c>
      <c r="AB99" s="296">
        <v>0.53959882787001889</v>
      </c>
      <c r="AD99" s="287"/>
      <c r="AE99" s="244" t="s">
        <v>40</v>
      </c>
      <c r="AF99" s="295">
        <v>2.9120241405737244E-2</v>
      </c>
      <c r="AG99" s="295">
        <v>2.9584094196409196E-2</v>
      </c>
      <c r="AH99" s="295">
        <v>3.0026154976011979E-2</v>
      </c>
      <c r="AI99" s="295">
        <v>3.040151111011128E-2</v>
      </c>
      <c r="AJ99" s="295">
        <v>3.0744157984890882E-2</v>
      </c>
      <c r="AK99" s="295">
        <v>3.1509702624068235E-2</v>
      </c>
      <c r="AL99" s="295">
        <v>3.2077509186973156E-2</v>
      </c>
      <c r="AM99" s="295">
        <v>3.2408985242739302E-2</v>
      </c>
      <c r="AN99" s="295">
        <v>3.2792822760650903E-2</v>
      </c>
      <c r="AO99" s="295">
        <v>3.2951920733475006E-2</v>
      </c>
      <c r="AP99" s="296">
        <v>3.33548688161538E-2</v>
      </c>
    </row>
    <row r="100" spans="2:42" s="13" customFormat="1" ht="15.75" thickBot="1" x14ac:dyDescent="0.3">
      <c r="B100" s="288"/>
      <c r="C100" s="303" t="s">
        <v>49</v>
      </c>
      <c r="D100" s="297">
        <v>0.16751984261821459</v>
      </c>
      <c r="E100" s="297">
        <v>0.17483780272567528</v>
      </c>
      <c r="F100" s="297">
        <v>0.18262164480577625</v>
      </c>
      <c r="G100" s="297">
        <v>0.19052317086892229</v>
      </c>
      <c r="H100" s="297">
        <v>0.19707516605112338</v>
      </c>
      <c r="I100" s="297">
        <v>0.2029041571733998</v>
      </c>
      <c r="J100" s="297">
        <v>0.20819181302735487</v>
      </c>
      <c r="K100" s="297">
        <v>0.2129735142673142</v>
      </c>
      <c r="L100" s="297">
        <v>0.21836089592855168</v>
      </c>
      <c r="M100" s="297">
        <v>0.22430198288818123</v>
      </c>
      <c r="N100" s="298">
        <v>0.23018695648508558</v>
      </c>
      <c r="P100" s="288"/>
      <c r="Q100" s="303" t="s">
        <v>49</v>
      </c>
      <c r="R100" s="297">
        <v>0.19623170739946416</v>
      </c>
      <c r="S100" s="297">
        <v>0.20582472895077511</v>
      </c>
      <c r="T100" s="297">
        <v>0.21658807790691081</v>
      </c>
      <c r="U100" s="297">
        <v>0.22722972531554653</v>
      </c>
      <c r="V100" s="297">
        <v>0.23643317336895747</v>
      </c>
      <c r="W100" s="297">
        <v>0.24442310718669227</v>
      </c>
      <c r="X100" s="297">
        <v>0.25165367562046426</v>
      </c>
      <c r="Y100" s="297">
        <v>0.25775153023843245</v>
      </c>
      <c r="Z100" s="297">
        <v>0.26457615677660923</v>
      </c>
      <c r="AA100" s="297">
        <v>0.27240016845956383</v>
      </c>
      <c r="AB100" s="298">
        <v>0.28053532716199625</v>
      </c>
      <c r="AD100" s="288"/>
      <c r="AE100" s="303" t="s">
        <v>49</v>
      </c>
      <c r="AF100" s="297">
        <v>0.11464606342614844</v>
      </c>
      <c r="AG100" s="297">
        <v>0.11836814305640674</v>
      </c>
      <c r="AH100" s="297">
        <v>0.12086118560029842</v>
      </c>
      <c r="AI100" s="297">
        <v>0.1240436977217485</v>
      </c>
      <c r="AJ100" s="297">
        <v>0.12627096219763503</v>
      </c>
      <c r="AK100" s="297">
        <v>0.12881781994109343</v>
      </c>
      <c r="AL100" s="297">
        <v>0.13141220520906921</v>
      </c>
      <c r="AM100" s="297">
        <v>0.13452478991203867</v>
      </c>
      <c r="AN100" s="297">
        <v>0.13772503169749289</v>
      </c>
      <c r="AO100" s="297">
        <v>0.14062477343869345</v>
      </c>
      <c r="AP100" s="298">
        <v>0.1434133021183068</v>
      </c>
    </row>
    <row r="101" spans="2:42" s="23" customFormat="1" x14ac:dyDescent="0.25">
      <c r="B101" s="182" t="s">
        <v>151</v>
      </c>
      <c r="C101" s="91"/>
      <c r="D101" s="92"/>
      <c r="E101" s="92"/>
      <c r="F101" s="92"/>
      <c r="G101" s="92"/>
      <c r="H101" s="92"/>
      <c r="I101" s="92"/>
      <c r="J101" s="92"/>
      <c r="K101" s="92"/>
      <c r="L101" s="92"/>
      <c r="AF101" s="49"/>
      <c r="AG101" s="49"/>
      <c r="AH101" s="49"/>
      <c r="AI101" s="49"/>
      <c r="AJ101" s="49"/>
      <c r="AK101" s="49"/>
      <c r="AL101" s="49"/>
      <c r="AM101" s="49"/>
      <c r="AN101" s="49"/>
      <c r="AO101" s="49"/>
      <c r="AP101" s="49"/>
    </row>
    <row r="102" spans="2:42" s="23" customFormat="1" x14ac:dyDescent="0.25">
      <c r="B102" s="2"/>
      <c r="C102" s="91"/>
      <c r="D102" s="92"/>
      <c r="E102" s="92"/>
      <c r="F102" s="92"/>
      <c r="G102" s="92"/>
      <c r="H102" s="92"/>
      <c r="I102" s="92"/>
      <c r="J102" s="92"/>
      <c r="K102" s="92"/>
      <c r="L102" s="92"/>
      <c r="AF102" s="49"/>
      <c r="AG102" s="49"/>
      <c r="AH102" s="49"/>
      <c r="AI102" s="49"/>
      <c r="AJ102" s="49"/>
      <c r="AK102" s="49"/>
      <c r="AL102" s="49"/>
      <c r="AM102" s="49"/>
      <c r="AN102" s="49"/>
      <c r="AO102" s="49"/>
      <c r="AP102" s="49"/>
    </row>
    <row r="104" spans="2:42" x14ac:dyDescent="0.25">
      <c r="B104" s="56"/>
    </row>
  </sheetData>
  <sortState xmlns:xlrd2="http://schemas.microsoft.com/office/spreadsheetml/2017/richdata2" ref="B11:G80">
    <sortCondition ref="C11:C80"/>
  </sortState>
  <mergeCells count="3">
    <mergeCell ref="B9:M9"/>
    <mergeCell ref="P9:AA9"/>
    <mergeCell ref="AD9:AO9"/>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7" id="{CB09ED63-CB45-4CA9-B26C-F9D56AF0D1BC}">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O14:O16</xm:sqref>
        </x14:conditionalFormatting>
        <x14:conditionalFormatting xmlns:xm="http://schemas.microsoft.com/office/excel/2006/main">
          <x14:cfRule type="iconSet" priority="22" id="{166929A7-14A7-4761-8943-601252CABDAB}">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B11:B77</xm:sqref>
        </x14:conditionalFormatting>
        <x14:conditionalFormatting xmlns:xm="http://schemas.microsoft.com/office/excel/2006/main">
          <x14:cfRule type="iconSet" priority="21" id="{F6B2D0FD-0719-444F-B68E-C1B2E1B810AB}">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B78:B80</xm:sqref>
        </x14:conditionalFormatting>
        <x14:conditionalFormatting xmlns:xm="http://schemas.microsoft.com/office/excel/2006/main">
          <x14:cfRule type="iconSet" priority="4" id="{76C7C267-1434-498F-9520-B4FFD5128432}">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P11:P77</xm:sqref>
        </x14:conditionalFormatting>
        <x14:conditionalFormatting xmlns:xm="http://schemas.microsoft.com/office/excel/2006/main">
          <x14:cfRule type="iconSet" priority="3" id="{D9F4EF07-20DF-4EEE-A78A-9A1A6F70CB06}">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P78:P80</xm:sqref>
        </x14:conditionalFormatting>
        <x14:conditionalFormatting xmlns:xm="http://schemas.microsoft.com/office/excel/2006/main">
          <x14:cfRule type="iconSet" priority="2" id="{F556A030-13D4-4323-9F10-25BC1174428A}">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AD11:AD90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3EC85-E7F1-4951-BAB8-B04E34B2C0B3}">
  <sheetPr>
    <tabColor theme="2"/>
  </sheetPr>
  <dimension ref="A2:AP40"/>
  <sheetViews>
    <sheetView zoomScale="71" zoomScaleNormal="71" workbookViewId="0"/>
  </sheetViews>
  <sheetFormatPr defaultColWidth="9.140625" defaultRowHeight="15" x14ac:dyDescent="0.25"/>
  <cols>
    <col min="1" max="1" width="5" style="23" customWidth="1"/>
    <col min="2" max="2" width="3.5703125" style="23" customWidth="1"/>
    <col min="3" max="3" width="20.7109375" style="23" customWidth="1"/>
    <col min="4" max="11" width="11.42578125" style="23" customWidth="1"/>
    <col min="12" max="12" width="9.5703125" style="23" bestFit="1" customWidth="1"/>
    <col min="13" max="14" width="11.85546875" style="23" customWidth="1"/>
    <col min="15" max="15" width="9.140625" style="23"/>
    <col min="16" max="16" width="3.5703125" style="23" customWidth="1"/>
    <col min="17" max="17" width="20.7109375" style="23" customWidth="1"/>
    <col min="18" max="25" width="11.42578125" style="23" customWidth="1"/>
    <col min="26" max="26" width="12.28515625" style="23" customWidth="1"/>
    <col min="27" max="28" width="11.85546875" style="23" customWidth="1"/>
    <col min="29" max="29" width="9.140625" style="23"/>
    <col min="30" max="30" width="3.5703125" style="23" customWidth="1"/>
    <col min="31" max="31" width="20.7109375" style="23" customWidth="1"/>
    <col min="32" max="39" width="11.42578125" style="23" customWidth="1"/>
    <col min="40" max="40" width="12.28515625" style="23" customWidth="1"/>
    <col min="41" max="42" width="11.85546875" style="23" customWidth="1"/>
    <col min="43" max="16384" width="9.140625" style="23"/>
  </cols>
  <sheetData>
    <row r="2" spans="1:42" ht="21" x14ac:dyDescent="0.35">
      <c r="A2" s="72"/>
      <c r="B2" s="79" t="s">
        <v>152</v>
      </c>
      <c r="C2" s="79"/>
      <c r="M2" s="13" t="s">
        <v>143</v>
      </c>
      <c r="N2" s="13"/>
    </row>
    <row r="3" spans="1:42" x14ac:dyDescent="0.25">
      <c r="B3" s="66"/>
      <c r="C3" s="66"/>
    </row>
    <row r="4" spans="1:42" x14ac:dyDescent="0.25">
      <c r="B4" s="23" t="s">
        <v>153</v>
      </c>
    </row>
    <row r="5" spans="1:42" ht="18.75" x14ac:dyDescent="0.3">
      <c r="B5" s="23" t="s">
        <v>154</v>
      </c>
      <c r="G5" s="80"/>
      <c r="I5" s="80"/>
      <c r="K5" s="80"/>
    </row>
    <row r="6" spans="1:42" x14ac:dyDescent="0.25">
      <c r="B6" s="23" t="s">
        <v>155</v>
      </c>
      <c r="D6" s="81"/>
    </row>
    <row r="7" spans="1:42" x14ac:dyDescent="0.25">
      <c r="B7" t="s">
        <v>34</v>
      </c>
    </row>
    <row r="9" spans="1:42" customFormat="1" x14ac:dyDescent="0.25">
      <c r="B9" s="502" t="s">
        <v>147</v>
      </c>
      <c r="C9" s="502"/>
      <c r="D9" s="502"/>
      <c r="E9" s="502"/>
      <c r="F9" s="502"/>
      <c r="G9" s="502"/>
      <c r="H9" s="502"/>
      <c r="I9" s="502"/>
      <c r="J9" s="502"/>
      <c r="K9" s="502"/>
      <c r="L9" s="502"/>
      <c r="M9" s="502"/>
      <c r="N9" s="272"/>
      <c r="P9" s="502" t="s">
        <v>148</v>
      </c>
      <c r="Q9" s="502"/>
      <c r="R9" s="502"/>
      <c r="S9" s="502"/>
      <c r="T9" s="502"/>
      <c r="U9" s="502"/>
      <c r="V9" s="502"/>
      <c r="W9" s="502"/>
      <c r="X9" s="502"/>
      <c r="Y9" s="502"/>
      <c r="Z9" s="502"/>
      <c r="AA9" s="502"/>
      <c r="AB9" s="272"/>
      <c r="AD9" s="502" t="s">
        <v>149</v>
      </c>
      <c r="AE9" s="502"/>
      <c r="AF9" s="502"/>
      <c r="AG9" s="502"/>
      <c r="AH9" s="502"/>
      <c r="AI9" s="502"/>
      <c r="AJ9" s="502"/>
      <c r="AK9" s="502"/>
      <c r="AL9" s="502"/>
      <c r="AM9" s="502"/>
      <c r="AN9" s="502"/>
      <c r="AO9" s="502"/>
      <c r="AP9" s="272"/>
    </row>
    <row r="10" spans="1:42" customFormat="1" x14ac:dyDescent="0.25">
      <c r="B10" s="42"/>
      <c r="C10" s="39"/>
      <c r="D10" s="71">
        <v>2012.5</v>
      </c>
      <c r="E10" s="71">
        <v>2013.5</v>
      </c>
      <c r="F10" s="71">
        <v>2014.5</v>
      </c>
      <c r="G10" s="71">
        <v>2015.5</v>
      </c>
      <c r="H10" s="71">
        <v>2016.5</v>
      </c>
      <c r="I10" s="71">
        <v>2017.5</v>
      </c>
      <c r="J10" s="71">
        <v>2018.5</v>
      </c>
      <c r="K10" s="71">
        <v>2019.5</v>
      </c>
      <c r="L10" s="71">
        <v>2020.5</v>
      </c>
      <c r="M10" s="71">
        <v>2021.5</v>
      </c>
      <c r="N10" s="71">
        <v>2022.5</v>
      </c>
      <c r="P10" s="42"/>
      <c r="Q10" s="39"/>
      <c r="R10" s="71">
        <v>2012.5</v>
      </c>
      <c r="S10" s="71">
        <v>2013.5</v>
      </c>
      <c r="T10" s="71">
        <v>2014.5</v>
      </c>
      <c r="U10" s="71">
        <v>2015.5</v>
      </c>
      <c r="V10" s="71">
        <v>2016.5</v>
      </c>
      <c r="W10" s="71">
        <v>2017.5</v>
      </c>
      <c r="X10" s="71">
        <v>2018.5</v>
      </c>
      <c r="Y10" s="71">
        <v>2019.5</v>
      </c>
      <c r="Z10" s="71">
        <v>2020.5</v>
      </c>
      <c r="AA10" s="71">
        <v>2021.5</v>
      </c>
      <c r="AB10" s="71">
        <v>2022.5</v>
      </c>
      <c r="AD10" s="42"/>
      <c r="AE10" s="39"/>
      <c r="AF10" s="96">
        <v>2012.5</v>
      </c>
      <c r="AG10" s="96">
        <v>2013.5</v>
      </c>
      <c r="AH10" s="96">
        <v>2014.5</v>
      </c>
      <c r="AI10" s="96">
        <v>2015.5</v>
      </c>
      <c r="AJ10" s="96">
        <v>2016.5</v>
      </c>
      <c r="AK10" s="96">
        <v>2017.5</v>
      </c>
      <c r="AL10" s="96">
        <v>2018.5</v>
      </c>
      <c r="AM10" s="96">
        <v>2019.5</v>
      </c>
      <c r="AN10" s="96">
        <v>2020.5</v>
      </c>
      <c r="AO10" s="96">
        <v>2021.5</v>
      </c>
      <c r="AP10" s="71">
        <v>2022.5</v>
      </c>
    </row>
    <row r="11" spans="1:42" x14ac:dyDescent="0.25">
      <c r="C11" s="281" t="s">
        <v>43</v>
      </c>
      <c r="D11" s="282">
        <v>4.2579326624565497E-2</v>
      </c>
      <c r="E11" s="282">
        <v>4.31522470512282E-2</v>
      </c>
      <c r="F11" s="282">
        <v>4.3472045500658398E-2</v>
      </c>
      <c r="G11" s="282">
        <v>4.3507210830964697E-2</v>
      </c>
      <c r="H11" s="282">
        <v>4.3199938472128101E-2</v>
      </c>
      <c r="I11" s="282">
        <v>4.3899193913698398E-2</v>
      </c>
      <c r="J11" s="282">
        <v>4.40960967646917E-2</v>
      </c>
      <c r="K11" s="282">
        <v>4.3893551165983001E-2</v>
      </c>
      <c r="L11" s="282">
        <v>4.3113156599428402E-2</v>
      </c>
      <c r="M11" s="283">
        <v>4.2548202954391601E-2</v>
      </c>
      <c r="N11" s="283">
        <v>4.1780795222463703E-2</v>
      </c>
      <c r="Q11" s="281" t="s">
        <v>43</v>
      </c>
      <c r="R11" s="282">
        <v>8.35507433341411E-2</v>
      </c>
      <c r="S11" s="282">
        <v>8.3491020520689005E-2</v>
      </c>
      <c r="T11" s="282">
        <v>8.3006911487279095E-2</v>
      </c>
      <c r="U11" s="282">
        <v>8.1377605314102597E-2</v>
      </c>
      <c r="V11" s="282">
        <v>8.0366685376254798E-2</v>
      </c>
      <c r="W11" s="282">
        <v>8.0844458592332094E-2</v>
      </c>
      <c r="X11" s="282">
        <v>7.9567171056514896E-2</v>
      </c>
      <c r="Y11" s="282">
        <v>7.9002704311258706E-2</v>
      </c>
      <c r="Z11" s="282">
        <v>7.6610790913852006E-2</v>
      </c>
      <c r="AA11" s="283">
        <v>7.5952815596560794E-2</v>
      </c>
      <c r="AB11" s="283">
        <v>7.5083590446368698E-2</v>
      </c>
      <c r="AE11" s="281" t="s">
        <v>43</v>
      </c>
      <c r="AF11" s="282">
        <v>1.94853680341551E-3</v>
      </c>
      <c r="AG11" s="282">
        <v>1.95677602592172E-3</v>
      </c>
      <c r="AH11" s="282">
        <v>1.8818417157596501E-3</v>
      </c>
      <c r="AI11" s="282">
        <v>1.9125537362612601E-3</v>
      </c>
      <c r="AJ11" s="282">
        <v>1.8173970854936999E-3</v>
      </c>
      <c r="AK11" s="282">
        <v>1.84344068014776E-3</v>
      </c>
      <c r="AL11" s="282">
        <v>1.83045922265274E-3</v>
      </c>
      <c r="AM11" s="282">
        <v>1.8158880434059901E-3</v>
      </c>
      <c r="AN11" s="282">
        <v>1.8269597288105299E-3</v>
      </c>
      <c r="AO11" s="283">
        <v>1.77924212944566E-3</v>
      </c>
      <c r="AP11" s="283">
        <v>1.7629852612270601E-3</v>
      </c>
    </row>
    <row r="12" spans="1:42" x14ac:dyDescent="0.25">
      <c r="C12" s="185" t="s">
        <v>53</v>
      </c>
      <c r="D12" s="180">
        <v>6.7260568995955505E-2</v>
      </c>
      <c r="E12" s="180">
        <v>6.5430333723032405E-2</v>
      </c>
      <c r="F12" s="180">
        <v>6.6862655007190297E-2</v>
      </c>
      <c r="G12" s="180">
        <v>6.7176821115586996E-2</v>
      </c>
      <c r="H12" s="180">
        <v>6.7933352045109793E-2</v>
      </c>
      <c r="I12" s="180">
        <v>6.9725475536451795E-2</v>
      </c>
      <c r="J12" s="180">
        <v>6.6745784234228694E-2</v>
      </c>
      <c r="K12" s="180">
        <v>6.4403867491013705E-2</v>
      </c>
      <c r="L12" s="180">
        <v>6.33261209576821E-2</v>
      </c>
      <c r="M12" s="202">
        <v>6.3094254658164803E-2</v>
      </c>
      <c r="N12" s="202">
        <v>6.2699147689638302E-2</v>
      </c>
      <c r="Q12" s="185" t="s">
        <v>53</v>
      </c>
      <c r="R12" s="180">
        <v>8.2263423090438104E-2</v>
      </c>
      <c r="S12" s="180">
        <v>7.9686485704716301E-2</v>
      </c>
      <c r="T12" s="180">
        <v>8.1276127251202604E-2</v>
      </c>
      <c r="U12" s="180">
        <v>8.1380474347537701E-2</v>
      </c>
      <c r="V12" s="180">
        <v>8.1931270850478605E-2</v>
      </c>
      <c r="W12" s="180">
        <v>8.4054999423155294E-2</v>
      </c>
      <c r="X12" s="180">
        <v>8.0196233869982397E-2</v>
      </c>
      <c r="Y12" s="180">
        <v>7.7253297688972294E-2</v>
      </c>
      <c r="Z12" s="180">
        <v>7.6002894091310197E-2</v>
      </c>
      <c r="AA12" s="202">
        <v>7.5746372926167704E-2</v>
      </c>
      <c r="AB12" s="202">
        <v>7.51691062638708E-2</v>
      </c>
      <c r="AE12" s="185" t="s">
        <v>53</v>
      </c>
      <c r="AF12" s="180">
        <v>1.9934448652818302E-3</v>
      </c>
      <c r="AG12" s="180">
        <v>1.99953733255175E-3</v>
      </c>
      <c r="AH12" s="180">
        <v>1.9474453260439201E-3</v>
      </c>
      <c r="AI12" s="180">
        <v>1.9346674951687399E-3</v>
      </c>
      <c r="AJ12" s="180">
        <v>1.89696220545325E-3</v>
      </c>
      <c r="AK12" s="180">
        <v>1.90616849344965E-3</v>
      </c>
      <c r="AL12" s="180">
        <v>1.8801144853782901E-3</v>
      </c>
      <c r="AM12" s="180">
        <v>1.89159158625227E-3</v>
      </c>
      <c r="AN12" s="180">
        <v>1.90399130280537E-3</v>
      </c>
      <c r="AO12" s="202">
        <v>1.86183765603853E-3</v>
      </c>
      <c r="AP12" s="202">
        <v>1.8464755173329E-3</v>
      </c>
    </row>
    <row r="13" spans="1:42" x14ac:dyDescent="0.25">
      <c r="C13" s="278" t="s">
        <v>60</v>
      </c>
      <c r="D13" s="200">
        <v>0.14984173639339801</v>
      </c>
      <c r="E13" s="200">
        <v>0.146676383138026</v>
      </c>
      <c r="F13" s="200">
        <v>0.14377698523250301</v>
      </c>
      <c r="G13" s="200">
        <v>0.13966806830897099</v>
      </c>
      <c r="H13" s="200">
        <v>0.13616724908158601</v>
      </c>
      <c r="I13" s="200">
        <v>0.13294683889529099</v>
      </c>
      <c r="J13" s="200">
        <v>0.12988843482423601</v>
      </c>
      <c r="K13" s="200">
        <v>0.12729357781324999</v>
      </c>
      <c r="L13" s="200">
        <v>0.124096121616619</v>
      </c>
      <c r="M13" s="280">
        <v>0.12210708542222599</v>
      </c>
      <c r="N13" s="280">
        <v>0.119796443119898</v>
      </c>
      <c r="Q13" s="278" t="s">
        <v>60</v>
      </c>
      <c r="R13" s="200">
        <v>0.22444105884818999</v>
      </c>
      <c r="S13" s="200">
        <v>0.21924805406172301</v>
      </c>
      <c r="T13" s="200">
        <v>0.21374291541582699</v>
      </c>
      <c r="U13" s="200">
        <v>0.20960355066706601</v>
      </c>
      <c r="V13" s="200">
        <v>0.20475555321775399</v>
      </c>
      <c r="W13" s="200">
        <v>0.19955908397354999</v>
      </c>
      <c r="X13" s="200">
        <v>0.194687242380229</v>
      </c>
      <c r="Y13" s="200">
        <v>0.19051788531699501</v>
      </c>
      <c r="Z13" s="200">
        <v>0.18689157487445399</v>
      </c>
      <c r="AA13" s="280">
        <v>0.181992396849114</v>
      </c>
      <c r="AB13" s="280">
        <v>0.17732367731339599</v>
      </c>
      <c r="AE13" s="278" t="s">
        <v>60</v>
      </c>
      <c r="AF13" s="200">
        <v>4.3174636432927002E-2</v>
      </c>
      <c r="AG13" s="200">
        <v>4.2408592207789801E-2</v>
      </c>
      <c r="AH13" s="200">
        <v>4.2086068844876902E-2</v>
      </c>
      <c r="AI13" s="200">
        <v>4.0574278859469598E-2</v>
      </c>
      <c r="AJ13" s="200">
        <v>3.91361972587587E-2</v>
      </c>
      <c r="AK13" s="200">
        <v>3.9072034150411397E-2</v>
      </c>
      <c r="AL13" s="200">
        <v>3.8293553845884898E-2</v>
      </c>
      <c r="AM13" s="200">
        <v>3.8299484919740702E-2</v>
      </c>
      <c r="AN13" s="200">
        <v>3.7791399635493099E-2</v>
      </c>
      <c r="AO13" s="280">
        <v>3.7632815385564997E-2</v>
      </c>
      <c r="AP13" s="280">
        <v>3.6911996330763003E-2</v>
      </c>
    </row>
    <row r="14" spans="1:42" x14ac:dyDescent="0.25">
      <c r="C14" s="185" t="s">
        <v>65</v>
      </c>
      <c r="D14" s="180">
        <v>0.103399046952104</v>
      </c>
      <c r="E14" s="180">
        <v>0.10642260867188801</v>
      </c>
      <c r="F14" s="180">
        <v>0.110236320747493</v>
      </c>
      <c r="G14" s="180">
        <v>0.110062543984923</v>
      </c>
      <c r="H14" s="180">
        <v>0.110195870779575</v>
      </c>
      <c r="I14" s="180">
        <v>0.11028541007189401</v>
      </c>
      <c r="J14" s="180">
        <v>0.11040890696142</v>
      </c>
      <c r="K14" s="180">
        <v>0.108779014501652</v>
      </c>
      <c r="L14" s="180">
        <v>0.108086347745006</v>
      </c>
      <c r="M14" s="202">
        <v>0.10672630239489</v>
      </c>
      <c r="N14" s="202">
        <v>0.10571581213499801</v>
      </c>
      <c r="Q14" s="185" t="s">
        <v>65</v>
      </c>
      <c r="R14" s="180">
        <v>0.15714871788197601</v>
      </c>
      <c r="S14" s="180">
        <v>0.16096501174304401</v>
      </c>
      <c r="T14" s="180">
        <v>0.165738920127383</v>
      </c>
      <c r="U14" s="180">
        <v>0.16475769392338299</v>
      </c>
      <c r="V14" s="180">
        <v>0.16427326876506099</v>
      </c>
      <c r="W14" s="180">
        <v>0.16358429734456101</v>
      </c>
      <c r="X14" s="180">
        <v>0.16319572299051699</v>
      </c>
      <c r="Y14" s="180">
        <v>0.160691202479009</v>
      </c>
      <c r="Z14" s="180">
        <v>0.15962947729032501</v>
      </c>
      <c r="AA14" s="202">
        <v>0.15752170167486601</v>
      </c>
      <c r="AB14" s="202">
        <v>0.15642833560747299</v>
      </c>
      <c r="AE14" s="185" t="s">
        <v>65</v>
      </c>
      <c r="AF14" s="180">
        <v>2.0449463035748898E-3</v>
      </c>
      <c r="AG14" s="180">
        <v>2.0107089560449701E-3</v>
      </c>
      <c r="AH14" s="180">
        <v>2.01347782613906E-3</v>
      </c>
      <c r="AI14" s="180">
        <v>2.0019323094661499E-3</v>
      </c>
      <c r="AJ14" s="180">
        <v>1.9624717597706599E-3</v>
      </c>
      <c r="AK14" s="180">
        <v>1.94612122224485E-3</v>
      </c>
      <c r="AL14" s="180">
        <v>1.94413706633193E-3</v>
      </c>
      <c r="AM14" s="180">
        <v>1.8950654606204799E-3</v>
      </c>
      <c r="AN14" s="180">
        <v>1.8664970566402801E-3</v>
      </c>
      <c r="AO14" s="202">
        <v>1.8683189597808001E-3</v>
      </c>
      <c r="AP14" s="202">
        <v>1.81776954982453E-3</v>
      </c>
    </row>
    <row r="15" spans="1:42" x14ac:dyDescent="0.25">
      <c r="C15" s="278" t="s">
        <v>71</v>
      </c>
      <c r="D15" s="200">
        <v>0.196411154584548</v>
      </c>
      <c r="E15" s="200">
        <v>0.18632132814434499</v>
      </c>
      <c r="F15" s="200">
        <v>0.17622995833733601</v>
      </c>
      <c r="G15" s="200">
        <v>0.16806587317806901</v>
      </c>
      <c r="H15" s="200">
        <v>0.160636737933956</v>
      </c>
      <c r="I15" s="200">
        <v>0.154735001406201</v>
      </c>
      <c r="J15" s="200">
        <v>0.14812420208851701</v>
      </c>
      <c r="K15" s="200">
        <v>0.14201416137693601</v>
      </c>
      <c r="L15" s="200">
        <v>0.13773610059993199</v>
      </c>
      <c r="M15" s="280">
        <v>0.13227767588367201</v>
      </c>
      <c r="N15" s="280">
        <v>0.12638189259236701</v>
      </c>
      <c r="Q15" s="278" t="s">
        <v>71</v>
      </c>
      <c r="R15" s="200">
        <v>0.21856318324238999</v>
      </c>
      <c r="S15" s="200">
        <v>0.210131913059492</v>
      </c>
      <c r="T15" s="200">
        <v>0.20081415575384201</v>
      </c>
      <c r="U15" s="200">
        <v>0.19410213608365801</v>
      </c>
      <c r="V15" s="200">
        <v>0.18852106914053701</v>
      </c>
      <c r="W15" s="200">
        <v>0.181338396361235</v>
      </c>
      <c r="X15" s="200">
        <v>0.17540221692826199</v>
      </c>
      <c r="Y15" s="200">
        <v>0.17010802728903399</v>
      </c>
      <c r="Z15" s="200">
        <v>0.16632225515044299</v>
      </c>
      <c r="AA15" s="280">
        <v>0.161295460938046</v>
      </c>
      <c r="AB15" s="280">
        <v>0.15623371815220399</v>
      </c>
      <c r="AE15" s="278" t="s">
        <v>71</v>
      </c>
      <c r="AF15" s="200">
        <v>0.16337443960765899</v>
      </c>
      <c r="AG15" s="200">
        <v>0.149765684567366</v>
      </c>
      <c r="AH15" s="200">
        <v>0.13845299434268199</v>
      </c>
      <c r="AI15" s="200">
        <v>0.12873417142054999</v>
      </c>
      <c r="AJ15" s="200">
        <v>0.119356815774441</v>
      </c>
      <c r="AK15" s="200">
        <v>0.111953576172286</v>
      </c>
      <c r="AL15" s="200">
        <v>0.103123263336291</v>
      </c>
      <c r="AM15" s="200">
        <v>9.6680702225031695E-2</v>
      </c>
      <c r="AN15" s="200">
        <v>8.9798118240035904E-2</v>
      </c>
      <c r="AO15" s="280">
        <v>8.4366754144253098E-2</v>
      </c>
      <c r="AP15" s="280">
        <v>7.7873517263268105E-2</v>
      </c>
    </row>
    <row r="16" spans="1:42" x14ac:dyDescent="0.25">
      <c r="C16" s="185" t="s">
        <v>77</v>
      </c>
      <c r="D16" s="180">
        <v>0.115351902730593</v>
      </c>
      <c r="E16" s="180">
        <v>0.11476073459252099</v>
      </c>
      <c r="F16" s="180">
        <v>0.113485399617844</v>
      </c>
      <c r="G16" s="180">
        <v>0.11351613459198499</v>
      </c>
      <c r="H16" s="180">
        <v>0.112407039582105</v>
      </c>
      <c r="I16" s="180">
        <v>0.111208579333654</v>
      </c>
      <c r="J16" s="180">
        <v>0.109461904635187</v>
      </c>
      <c r="K16" s="180">
        <v>0.109078460402072</v>
      </c>
      <c r="L16" s="180">
        <v>0.106724823966117</v>
      </c>
      <c r="M16" s="202">
        <v>0.10521387500582099</v>
      </c>
      <c r="N16" s="202">
        <v>0.103771219916753</v>
      </c>
      <c r="Q16" s="185" t="s">
        <v>77</v>
      </c>
      <c r="R16" s="180">
        <v>0.128323842935401</v>
      </c>
      <c r="S16" s="180">
        <v>0.13037519583524099</v>
      </c>
      <c r="T16" s="180">
        <v>0.13098475457824199</v>
      </c>
      <c r="U16" s="180">
        <v>0.13106330560208199</v>
      </c>
      <c r="V16" s="180">
        <v>0.13149253412668899</v>
      </c>
      <c r="W16" s="180">
        <v>0.13108940703720501</v>
      </c>
      <c r="X16" s="180">
        <v>0.13018041770948499</v>
      </c>
      <c r="Y16" s="180">
        <v>0.130575638663222</v>
      </c>
      <c r="Z16" s="180">
        <v>0.13054092560911401</v>
      </c>
      <c r="AA16" s="202">
        <v>0.130546756059958</v>
      </c>
      <c r="AB16" s="202">
        <v>0.12952315909483</v>
      </c>
      <c r="AE16" s="185" t="s">
        <v>77</v>
      </c>
      <c r="AF16" s="180">
        <v>9.1835756967972498E-2</v>
      </c>
      <c r="AG16" s="180">
        <v>8.7478980186985897E-2</v>
      </c>
      <c r="AH16" s="180">
        <v>8.4586884165046394E-2</v>
      </c>
      <c r="AI16" s="180">
        <v>8.13024433850114E-2</v>
      </c>
      <c r="AJ16" s="180">
        <v>7.8556986006029297E-2</v>
      </c>
      <c r="AK16" s="180">
        <v>7.4923857717639195E-2</v>
      </c>
      <c r="AL16" s="180">
        <v>7.2413255668266202E-2</v>
      </c>
      <c r="AM16" s="180">
        <v>6.9561258146419697E-2</v>
      </c>
      <c r="AN16" s="180">
        <v>6.5730221625795199E-2</v>
      </c>
      <c r="AO16" s="202">
        <v>6.2921269258968099E-2</v>
      </c>
      <c r="AP16" s="202">
        <v>5.9547605144405297E-2</v>
      </c>
    </row>
    <row r="17" spans="3:42" x14ac:dyDescent="0.25">
      <c r="C17" s="278" t="s">
        <v>88</v>
      </c>
      <c r="D17" s="200">
        <v>5.2935941194469698E-2</v>
      </c>
      <c r="E17" s="200">
        <v>5.0634707526960802E-2</v>
      </c>
      <c r="F17" s="200">
        <v>4.8563836647350499E-2</v>
      </c>
      <c r="G17" s="200">
        <v>4.6546253900843299E-2</v>
      </c>
      <c r="H17" s="200">
        <v>4.3966642967257497E-2</v>
      </c>
      <c r="I17" s="200">
        <v>4.2324339911705103E-2</v>
      </c>
      <c r="J17" s="200">
        <v>4.0336940043937203E-2</v>
      </c>
      <c r="K17" s="200">
        <v>3.8787748450194601E-2</v>
      </c>
      <c r="L17" s="200">
        <v>3.8385976517183E-2</v>
      </c>
      <c r="M17" s="280">
        <v>3.7550067741591801E-2</v>
      </c>
      <c r="N17" s="280">
        <v>3.7951170206452202E-2</v>
      </c>
      <c r="Q17" s="278" t="s">
        <v>88</v>
      </c>
      <c r="R17" s="200">
        <v>8.2163811980657794E-2</v>
      </c>
      <c r="S17" s="200">
        <v>7.8547595762506903E-2</v>
      </c>
      <c r="T17" s="200">
        <v>7.5179774889587894E-2</v>
      </c>
      <c r="U17" s="200">
        <v>7.1862241681557304E-2</v>
      </c>
      <c r="V17" s="200">
        <v>6.7528824564697401E-2</v>
      </c>
      <c r="W17" s="200">
        <v>6.4696550143425194E-2</v>
      </c>
      <c r="X17" s="200">
        <v>6.15836228797794E-2</v>
      </c>
      <c r="Y17" s="200">
        <v>5.9248229752551403E-2</v>
      </c>
      <c r="Z17" s="200">
        <v>5.80442980190813E-2</v>
      </c>
      <c r="AA17" s="280">
        <v>5.7030536469603703E-2</v>
      </c>
      <c r="AB17" s="280">
        <v>5.5968310370157003E-2</v>
      </c>
      <c r="AE17" s="278" t="s">
        <v>88</v>
      </c>
      <c r="AF17" s="200">
        <v>1.4156656620809499E-2</v>
      </c>
      <c r="AG17" s="200">
        <v>1.37484031476224E-2</v>
      </c>
      <c r="AH17" s="200">
        <v>1.31993956948973E-2</v>
      </c>
      <c r="AI17" s="200">
        <v>1.2873445044539E-2</v>
      </c>
      <c r="AJ17" s="200">
        <v>1.2429892662381099E-2</v>
      </c>
      <c r="AK17" s="200">
        <v>1.2026303702049899E-2</v>
      </c>
      <c r="AL17" s="200">
        <v>1.16717527370449E-2</v>
      </c>
      <c r="AM17" s="200">
        <v>1.1165456330209499E-2</v>
      </c>
      <c r="AN17" s="200">
        <v>1.1406656010017601E-2</v>
      </c>
      <c r="AO17" s="280">
        <v>1.13595863283969E-2</v>
      </c>
      <c r="AP17" s="280">
        <v>1.1833680585505201E-2</v>
      </c>
    </row>
    <row r="18" spans="3:42" x14ac:dyDescent="0.25">
      <c r="C18" s="185" t="s">
        <v>89</v>
      </c>
      <c r="D18" s="180">
        <v>5.099885890847819E-2</v>
      </c>
      <c r="E18" s="180">
        <v>5.183340783900299E-2</v>
      </c>
      <c r="F18" s="180">
        <v>5.2764932764153331E-2</v>
      </c>
      <c r="G18" s="180">
        <v>5.4213723668597349E-2</v>
      </c>
      <c r="H18" s="180">
        <v>5.4673138929717723E-2</v>
      </c>
      <c r="I18" s="180">
        <v>5.5752352224980574E-2</v>
      </c>
      <c r="J18" s="180">
        <v>5.7158588420334236E-2</v>
      </c>
      <c r="K18" s="180">
        <v>5.8491935209118842E-2</v>
      </c>
      <c r="L18" s="180">
        <v>5.9265735886037993E-2</v>
      </c>
      <c r="M18" s="202">
        <v>5.879814746828816E-2</v>
      </c>
      <c r="N18" s="202">
        <v>5.7968294105681058E-2</v>
      </c>
      <c r="Q18" s="185" t="s">
        <v>89</v>
      </c>
      <c r="R18" s="180">
        <v>6.871793540112732E-2</v>
      </c>
      <c r="S18" s="180">
        <v>7.0058599553875986E-2</v>
      </c>
      <c r="T18" s="180">
        <v>7.1548467288632511E-2</v>
      </c>
      <c r="U18" s="180">
        <v>7.3757114897621767E-2</v>
      </c>
      <c r="V18" s="180">
        <v>7.460800953146271E-2</v>
      </c>
      <c r="W18" s="180">
        <v>7.6332747458489419E-2</v>
      </c>
      <c r="X18" s="180">
        <v>7.850539875258207E-2</v>
      </c>
      <c r="Y18" s="180">
        <v>8.0605534547802393E-2</v>
      </c>
      <c r="Z18" s="180">
        <v>8.1930050019638087E-2</v>
      </c>
      <c r="AA18" s="202">
        <v>8.1546515250244644E-2</v>
      </c>
      <c r="AB18" s="202">
        <v>8.0636248698506399E-2</v>
      </c>
      <c r="AE18" s="185" t="s">
        <v>89</v>
      </c>
      <c r="AF18" s="180">
        <v>7.6120366196215817E-4</v>
      </c>
      <c r="AG18" s="180">
        <v>7.7926333149048251E-4</v>
      </c>
      <c r="AH18" s="180">
        <v>7.729245174664418E-4</v>
      </c>
      <c r="AI18" s="180">
        <v>7.5869135398509279E-4</v>
      </c>
      <c r="AJ18" s="180">
        <v>7.8913343774000019E-4</v>
      </c>
      <c r="AK18" s="180">
        <v>7.7474920632034192E-4</v>
      </c>
      <c r="AL18" s="180">
        <v>7.9767419418740938E-4</v>
      </c>
      <c r="AM18" s="180">
        <v>7.8285628425314941E-4</v>
      </c>
      <c r="AN18" s="180">
        <v>8.0112763968515066E-4</v>
      </c>
      <c r="AO18" s="202">
        <v>7.895846954257984E-4</v>
      </c>
      <c r="AP18" s="202">
        <v>8.2427437830839801E-4</v>
      </c>
    </row>
    <row r="19" spans="3:42" x14ac:dyDescent="0.25">
      <c r="C19" s="278" t="s">
        <v>91</v>
      </c>
      <c r="D19" s="200">
        <v>0.117240787147824</v>
      </c>
      <c r="E19" s="200">
        <v>0.116400225102352</v>
      </c>
      <c r="F19" s="200">
        <v>0.11543689821047901</v>
      </c>
      <c r="G19" s="200">
        <v>0.11436139750093401</v>
      </c>
      <c r="H19" s="200">
        <v>0.114042738774849</v>
      </c>
      <c r="I19" s="200">
        <v>0.111805286209363</v>
      </c>
      <c r="J19" s="200">
        <v>0.11107516591963799</v>
      </c>
      <c r="K19" s="200">
        <v>0.108674213827192</v>
      </c>
      <c r="L19" s="200">
        <v>0.107015540731616</v>
      </c>
      <c r="M19" s="280">
        <v>0.10461818052974101</v>
      </c>
      <c r="N19" s="280">
        <v>0.102942963901502</v>
      </c>
      <c r="Q19" s="278" t="s">
        <v>91</v>
      </c>
      <c r="R19" s="200">
        <v>0.16994995474365901</v>
      </c>
      <c r="S19" s="200">
        <v>0.16715628204777899</v>
      </c>
      <c r="T19" s="200">
        <v>0.164080997032611</v>
      </c>
      <c r="U19" s="200">
        <v>0.16160804311167901</v>
      </c>
      <c r="V19" s="200">
        <v>0.16018586837204199</v>
      </c>
      <c r="W19" s="200">
        <v>0.15632363325533499</v>
      </c>
      <c r="X19" s="200">
        <v>0.154469298789978</v>
      </c>
      <c r="Y19" s="200">
        <v>0.15153507850612799</v>
      </c>
      <c r="Z19" s="200">
        <v>0.14964696264723401</v>
      </c>
      <c r="AA19" s="280">
        <v>0.145210955458941</v>
      </c>
      <c r="AB19" s="280">
        <v>0.14449571363401201</v>
      </c>
      <c r="AE19" s="278" t="s">
        <v>91</v>
      </c>
      <c r="AF19" s="200">
        <v>1.9934448652818302E-3</v>
      </c>
      <c r="AG19" s="200">
        <v>1.99953733255175E-3</v>
      </c>
      <c r="AH19" s="200">
        <v>1.9474453260439201E-3</v>
      </c>
      <c r="AI19" s="200">
        <v>1.9346674951687399E-3</v>
      </c>
      <c r="AJ19" s="200">
        <v>1.89696220545325E-3</v>
      </c>
      <c r="AK19" s="200">
        <v>1.90616849344965E-3</v>
      </c>
      <c r="AL19" s="200">
        <v>1.8801144853782901E-3</v>
      </c>
      <c r="AM19" s="200">
        <v>1.89159158625227E-3</v>
      </c>
      <c r="AN19" s="200">
        <v>1.90399130280537E-3</v>
      </c>
      <c r="AO19" s="280">
        <v>1.86183765603853E-3</v>
      </c>
      <c r="AP19" s="280">
        <v>1.8464755173329E-3</v>
      </c>
    </row>
    <row r="20" spans="3:42" x14ac:dyDescent="0.25">
      <c r="C20" s="185" t="s">
        <v>93</v>
      </c>
      <c r="D20" s="180">
        <v>3.1803244223109699E-2</v>
      </c>
      <c r="E20" s="180">
        <v>3.2249275216139101E-2</v>
      </c>
      <c r="F20" s="180">
        <v>3.2839460466774301E-2</v>
      </c>
      <c r="G20" s="180">
        <v>3.33037302370459E-2</v>
      </c>
      <c r="H20" s="180">
        <v>3.4267148289290603E-2</v>
      </c>
      <c r="I20" s="180">
        <v>3.5242738929765198E-2</v>
      </c>
      <c r="J20" s="180">
        <v>3.5996084388079899E-2</v>
      </c>
      <c r="K20" s="180">
        <v>3.5772624599442103E-2</v>
      </c>
      <c r="L20" s="180">
        <v>3.5790435903501401E-2</v>
      </c>
      <c r="M20" s="202">
        <v>3.56085114165147E-2</v>
      </c>
      <c r="N20" s="202">
        <v>3.4886972984399897E-2</v>
      </c>
      <c r="Q20" s="185" t="s">
        <v>93</v>
      </c>
      <c r="R20" s="180">
        <v>4.84282716050876E-2</v>
      </c>
      <c r="S20" s="180">
        <v>4.9069600005538297E-2</v>
      </c>
      <c r="T20" s="180">
        <v>4.9593439634411297E-2</v>
      </c>
      <c r="U20" s="180">
        <v>5.0039817159038699E-2</v>
      </c>
      <c r="V20" s="180">
        <v>5.1331206484249797E-2</v>
      </c>
      <c r="W20" s="180">
        <v>5.1931942699827802E-2</v>
      </c>
      <c r="X20" s="180">
        <v>5.2651244898374701E-2</v>
      </c>
      <c r="Y20" s="180">
        <v>5.2554741016988898E-2</v>
      </c>
      <c r="Z20" s="180">
        <v>5.2271271628640197E-2</v>
      </c>
      <c r="AA20" s="202">
        <v>5.2082767488231901E-2</v>
      </c>
      <c r="AB20" s="202">
        <v>5.1171714308168602E-2</v>
      </c>
      <c r="AE20" s="185" t="s">
        <v>93</v>
      </c>
      <c r="AF20" s="180">
        <v>2.2587306198857998E-3</v>
      </c>
      <c r="AG20" s="180">
        <v>2.5078299974266101E-3</v>
      </c>
      <c r="AH20" s="180">
        <v>2.78985439037008E-3</v>
      </c>
      <c r="AI20" s="180">
        <v>3.10448672138893E-3</v>
      </c>
      <c r="AJ20" s="180">
        <v>3.4776415913917798E-3</v>
      </c>
      <c r="AK20" s="180">
        <v>3.8989085330173E-3</v>
      </c>
      <c r="AL20" s="180">
        <v>4.3455663810815998E-3</v>
      </c>
      <c r="AM20" s="180">
        <v>4.2333180162520898E-3</v>
      </c>
      <c r="AN20" s="180">
        <v>4.1344196614851803E-3</v>
      </c>
      <c r="AO20" s="202">
        <v>4.0487829927626697E-3</v>
      </c>
      <c r="AP20" s="202">
        <v>3.9543926448633001E-3</v>
      </c>
    </row>
    <row r="21" spans="3:42" x14ac:dyDescent="0.25">
      <c r="C21" s="278" t="s">
        <v>96</v>
      </c>
      <c r="D21" s="200">
        <v>3.9018824003657103E-2</v>
      </c>
      <c r="E21" s="200">
        <v>3.9384513909764898E-2</v>
      </c>
      <c r="F21" s="200">
        <v>3.9441878407256901E-2</v>
      </c>
      <c r="G21" s="200">
        <v>3.9831812807517498E-2</v>
      </c>
      <c r="H21" s="200">
        <v>3.9867579685047699E-2</v>
      </c>
      <c r="I21" s="200">
        <v>4.0232598266275503E-2</v>
      </c>
      <c r="J21" s="200">
        <v>3.9996264011996997E-2</v>
      </c>
      <c r="K21" s="200">
        <v>3.9990331711498101E-2</v>
      </c>
      <c r="L21" s="200">
        <v>4.0059556070338301E-2</v>
      </c>
      <c r="M21" s="280">
        <v>3.9543443214817099E-2</v>
      </c>
      <c r="N21" s="280">
        <v>3.91122276907463E-2</v>
      </c>
      <c r="Q21" s="278" t="s">
        <v>96</v>
      </c>
      <c r="R21" s="200">
        <v>6.3375659671475404E-2</v>
      </c>
      <c r="S21" s="200">
        <v>6.3820946662389702E-2</v>
      </c>
      <c r="T21" s="200">
        <v>6.3303545903845695E-2</v>
      </c>
      <c r="U21" s="200">
        <v>6.4085142914470802E-2</v>
      </c>
      <c r="V21" s="200">
        <v>6.3812556626493294E-2</v>
      </c>
      <c r="W21" s="200">
        <v>6.3953051669428093E-2</v>
      </c>
      <c r="X21" s="200">
        <v>6.3833597140551604E-2</v>
      </c>
      <c r="Y21" s="200">
        <v>6.3741546115903894E-2</v>
      </c>
      <c r="Z21" s="200">
        <v>6.4136259007104499E-2</v>
      </c>
      <c r="AA21" s="280">
        <v>6.3054982235048906E-2</v>
      </c>
      <c r="AB21" s="280">
        <v>6.2631796923949906E-2</v>
      </c>
      <c r="AE21" s="278" t="s">
        <v>96</v>
      </c>
      <c r="AF21" s="200">
        <v>2.16163785079778E-3</v>
      </c>
      <c r="AG21" s="200">
        <v>2.2717587105860301E-3</v>
      </c>
      <c r="AH21" s="200">
        <v>2.3894673899082699E-3</v>
      </c>
      <c r="AI21" s="200">
        <v>2.5736061641322798E-3</v>
      </c>
      <c r="AJ21" s="200">
        <v>2.7548370312935298E-3</v>
      </c>
      <c r="AK21" s="200">
        <v>2.897830607143E-3</v>
      </c>
      <c r="AL21" s="200">
        <v>2.8874960750979802E-3</v>
      </c>
      <c r="AM21" s="200">
        <v>2.9164912107684298E-3</v>
      </c>
      <c r="AN21" s="200">
        <v>2.8960006977169E-3</v>
      </c>
      <c r="AO21" s="280">
        <v>2.9408207863150198E-3</v>
      </c>
      <c r="AP21" s="280">
        <v>2.9158128692242601E-3</v>
      </c>
    </row>
    <row r="22" spans="3:42" x14ac:dyDescent="0.25">
      <c r="C22" s="185" t="s">
        <v>99</v>
      </c>
      <c r="D22" s="180">
        <v>6.9306468263555895E-2</v>
      </c>
      <c r="E22" s="180">
        <v>6.7513717278721602E-2</v>
      </c>
      <c r="F22" s="180">
        <v>6.56387857953461E-2</v>
      </c>
      <c r="G22" s="180">
        <v>6.3343752024665106E-2</v>
      </c>
      <c r="H22" s="180">
        <v>6.1305652973921099E-2</v>
      </c>
      <c r="I22" s="180">
        <v>5.95517212515825E-2</v>
      </c>
      <c r="J22" s="180">
        <v>5.5608768021813901E-2</v>
      </c>
      <c r="K22" s="180">
        <v>5.3723185203059201E-2</v>
      </c>
      <c r="L22" s="180">
        <v>5.2323227054986897E-2</v>
      </c>
      <c r="M22" s="202">
        <v>4.9885662808397402E-2</v>
      </c>
      <c r="N22" s="202">
        <v>4.7246923278542498E-2</v>
      </c>
      <c r="Q22" s="185" t="s">
        <v>99</v>
      </c>
      <c r="R22" s="180">
        <v>8.2943007910578195E-2</v>
      </c>
      <c r="S22" s="180">
        <v>8.0198190084915993E-2</v>
      </c>
      <c r="T22" s="180">
        <v>7.8642224493928298E-2</v>
      </c>
      <c r="U22" s="180">
        <v>7.5741687253068998E-2</v>
      </c>
      <c r="V22" s="180">
        <v>7.3317531875239497E-2</v>
      </c>
      <c r="W22" s="180">
        <v>7.0910782275394199E-2</v>
      </c>
      <c r="X22" s="180">
        <v>6.6608231381678901E-2</v>
      </c>
      <c r="Y22" s="180">
        <v>6.4826947993338893E-2</v>
      </c>
      <c r="Z22" s="180">
        <v>6.32544393889964E-2</v>
      </c>
      <c r="AA22" s="202">
        <v>5.9745942881972297E-2</v>
      </c>
      <c r="AB22" s="202">
        <v>5.6753708844291803E-2</v>
      </c>
      <c r="AE22" s="185" t="s">
        <v>99</v>
      </c>
      <c r="AF22" s="180">
        <v>3.7421355746522202E-2</v>
      </c>
      <c r="AG22" s="180">
        <v>3.6364260539379897E-2</v>
      </c>
      <c r="AH22" s="180">
        <v>3.54692943373617E-2</v>
      </c>
      <c r="AI22" s="180">
        <v>3.4580728018377901E-2</v>
      </c>
      <c r="AJ22" s="180">
        <v>3.3340837847634801E-2</v>
      </c>
      <c r="AK22" s="180">
        <v>3.2719730981723802E-2</v>
      </c>
      <c r="AL22" s="180">
        <v>2.9802019674828099E-2</v>
      </c>
      <c r="AM22" s="180">
        <v>2.7940075184487601E-2</v>
      </c>
      <c r="AN22" s="180">
        <v>2.6074948597824599E-2</v>
      </c>
      <c r="AO22" s="202">
        <v>2.46119814409143E-2</v>
      </c>
      <c r="AP22" s="202">
        <v>2.2869682959700099E-2</v>
      </c>
    </row>
    <row r="23" spans="3:42" x14ac:dyDescent="0.25">
      <c r="C23" s="278" t="s">
        <v>104</v>
      </c>
      <c r="D23" s="200">
        <v>5.2823591414162999E-2</v>
      </c>
      <c r="E23" s="200">
        <v>5.3524318443464801E-2</v>
      </c>
      <c r="F23" s="200">
        <v>5.4747433583520501E-2</v>
      </c>
      <c r="G23" s="200">
        <v>5.5608553067483898E-2</v>
      </c>
      <c r="H23" s="200">
        <v>5.6730076912525101E-2</v>
      </c>
      <c r="I23" s="200">
        <v>5.7513447769226497E-2</v>
      </c>
      <c r="J23" s="200">
        <v>5.8814008327330497E-2</v>
      </c>
      <c r="K23" s="200">
        <v>5.7940465784731603E-2</v>
      </c>
      <c r="L23" s="200">
        <v>5.6991268641378399E-2</v>
      </c>
      <c r="M23" s="280">
        <v>5.6445710156967699E-2</v>
      </c>
      <c r="N23" s="280">
        <v>5.4681464711741103E-2</v>
      </c>
      <c r="Q23" s="278" t="s">
        <v>104</v>
      </c>
      <c r="R23" s="200">
        <v>9.2136864272933799E-2</v>
      </c>
      <c r="S23" s="200">
        <v>9.2477653355987594E-2</v>
      </c>
      <c r="T23" s="200">
        <v>9.4043984124992E-2</v>
      </c>
      <c r="U23" s="200">
        <v>9.4795959625643703E-2</v>
      </c>
      <c r="V23" s="200">
        <v>9.5678436709648707E-2</v>
      </c>
      <c r="W23" s="200">
        <v>9.6822082817202601E-2</v>
      </c>
      <c r="X23" s="200">
        <v>9.8201535203428003E-2</v>
      </c>
      <c r="Y23" s="200">
        <v>9.6212796849569904E-2</v>
      </c>
      <c r="Z23" s="200">
        <v>9.4029426319150594E-2</v>
      </c>
      <c r="AA23" s="280">
        <v>9.3281865465938807E-2</v>
      </c>
      <c r="AB23" s="280">
        <v>9.0104487397391506E-2</v>
      </c>
      <c r="AE23" s="278" t="s">
        <v>104</v>
      </c>
      <c r="AF23" s="200">
        <v>1.94853680341551E-3</v>
      </c>
      <c r="AG23" s="200">
        <v>1.95677602592172E-3</v>
      </c>
      <c r="AH23" s="200">
        <v>1.8818417157596501E-3</v>
      </c>
      <c r="AI23" s="200">
        <v>1.9125537362612601E-3</v>
      </c>
      <c r="AJ23" s="200">
        <v>1.8173970854936999E-3</v>
      </c>
      <c r="AK23" s="200">
        <v>1.84344068014776E-3</v>
      </c>
      <c r="AL23" s="200">
        <v>1.83045922265274E-3</v>
      </c>
      <c r="AM23" s="200">
        <v>1.8158880434059901E-3</v>
      </c>
      <c r="AN23" s="200">
        <v>1.8269597288105299E-3</v>
      </c>
      <c r="AO23" s="280">
        <v>1.77924212944566E-3</v>
      </c>
      <c r="AP23" s="280">
        <v>1.7629852612270601E-3</v>
      </c>
    </row>
    <row r="24" spans="3:42" x14ac:dyDescent="0.25">
      <c r="C24" s="185" t="s">
        <v>107</v>
      </c>
      <c r="D24" s="180">
        <v>4.0767342807858202E-2</v>
      </c>
      <c r="E24" s="180">
        <v>4.2109244313524301E-2</v>
      </c>
      <c r="F24" s="180">
        <v>4.3153617174737799E-2</v>
      </c>
      <c r="G24" s="180">
        <v>4.60971326031017E-2</v>
      </c>
      <c r="H24" s="180">
        <v>4.8921145558926099E-2</v>
      </c>
      <c r="I24" s="180">
        <v>4.6980350691998803E-2</v>
      </c>
      <c r="J24" s="180">
        <v>4.4963553077702598E-2</v>
      </c>
      <c r="K24" s="180">
        <v>4.3310729548143197E-2</v>
      </c>
      <c r="L24" s="180">
        <v>4.3288547996815203E-2</v>
      </c>
      <c r="M24" s="202">
        <v>4.2811598750891099E-2</v>
      </c>
      <c r="N24" s="202">
        <v>4.2271393137732899E-2</v>
      </c>
      <c r="Q24" s="185" t="s">
        <v>107</v>
      </c>
      <c r="R24" s="180">
        <v>5.2666530984196901E-2</v>
      </c>
      <c r="S24" s="180">
        <v>5.4558885022852603E-2</v>
      </c>
      <c r="T24" s="180">
        <v>5.60732947917272E-2</v>
      </c>
      <c r="U24" s="180">
        <v>5.9945484274164303E-2</v>
      </c>
      <c r="V24" s="180">
        <v>6.3516138903203706E-2</v>
      </c>
      <c r="W24" s="180">
        <v>6.0774640496201203E-2</v>
      </c>
      <c r="X24" s="180">
        <v>5.7990458089367501E-2</v>
      </c>
      <c r="Y24" s="180">
        <v>5.55764224746126E-2</v>
      </c>
      <c r="Z24" s="180">
        <v>5.5363446560782598E-2</v>
      </c>
      <c r="AA24" s="202">
        <v>5.4499897953102901E-2</v>
      </c>
      <c r="AB24" s="202">
        <v>5.3644652681327697E-2</v>
      </c>
      <c r="AE24" s="185" t="s">
        <v>107</v>
      </c>
      <c r="AF24" s="180">
        <v>1.40396086567956E-3</v>
      </c>
      <c r="AG24" s="180">
        <v>1.38620191987613E-3</v>
      </c>
      <c r="AH24" s="180">
        <v>1.3916419340401099E-3</v>
      </c>
      <c r="AI24" s="180">
        <v>1.3073493616149201E-3</v>
      </c>
      <c r="AJ24" s="180">
        <v>1.28088965004199E-3</v>
      </c>
      <c r="AK24" s="180">
        <v>1.24183176495801E-3</v>
      </c>
      <c r="AL24" s="180">
        <v>1.2165061674484601E-3</v>
      </c>
      <c r="AM24" s="180">
        <v>1.2200036784982601E-3</v>
      </c>
      <c r="AN24" s="180">
        <v>1.2206794662727601E-3</v>
      </c>
      <c r="AO24" s="202">
        <v>1.21981088007938E-3</v>
      </c>
      <c r="AP24" s="202">
        <v>1.2253152688249699E-3</v>
      </c>
    </row>
    <row r="25" spans="3:42" x14ac:dyDescent="0.25">
      <c r="C25" s="278" t="s">
        <v>112</v>
      </c>
      <c r="D25" s="200">
        <v>5.4836147668217802E-2</v>
      </c>
      <c r="E25" s="200">
        <v>5.5937974591471797E-2</v>
      </c>
      <c r="F25" s="200">
        <v>5.6902995196169898E-2</v>
      </c>
      <c r="G25" s="200">
        <v>5.7187570910270803E-2</v>
      </c>
      <c r="H25" s="200">
        <v>5.8063309701181502E-2</v>
      </c>
      <c r="I25" s="200">
        <v>5.8791343172667702E-2</v>
      </c>
      <c r="J25" s="200">
        <v>5.9188124675702197E-2</v>
      </c>
      <c r="K25" s="200">
        <v>5.9440092901438299E-2</v>
      </c>
      <c r="L25" s="200">
        <v>5.9815517683953399E-2</v>
      </c>
      <c r="M25" s="280">
        <v>6.05727018979898E-2</v>
      </c>
      <c r="N25" s="280">
        <v>6.0477539175915397E-2</v>
      </c>
      <c r="Q25" s="278" t="s">
        <v>112</v>
      </c>
      <c r="R25" s="200">
        <v>8.4119826786692595E-2</v>
      </c>
      <c r="S25" s="200">
        <v>8.5570251755109197E-2</v>
      </c>
      <c r="T25" s="200">
        <v>8.6689568336631398E-2</v>
      </c>
      <c r="U25" s="200">
        <v>8.7229224968324207E-2</v>
      </c>
      <c r="V25" s="200">
        <v>8.7919651256836706E-2</v>
      </c>
      <c r="W25" s="200">
        <v>8.8900615833568994E-2</v>
      </c>
      <c r="X25" s="200">
        <v>8.9478891503570204E-2</v>
      </c>
      <c r="Y25" s="200">
        <v>8.8829913257649204E-2</v>
      </c>
      <c r="Z25" s="200">
        <v>8.9213443131789902E-2</v>
      </c>
      <c r="AA25" s="280">
        <v>9.0673925565970398E-2</v>
      </c>
      <c r="AB25" s="280">
        <v>9.0644015018745902E-2</v>
      </c>
      <c r="AE25" s="278" t="s">
        <v>112</v>
      </c>
      <c r="AF25" s="200">
        <v>2.0185196594753501E-3</v>
      </c>
      <c r="AG25" s="200">
        <v>1.9543465824636498E-3</v>
      </c>
      <c r="AH25" s="200">
        <v>1.9608732642619601E-3</v>
      </c>
      <c r="AI25" s="200">
        <v>1.9152188593950499E-3</v>
      </c>
      <c r="AJ25" s="200">
        <v>1.93418964523123E-3</v>
      </c>
      <c r="AK25" s="200">
        <v>1.9606437475517499E-3</v>
      </c>
      <c r="AL25" s="200">
        <v>1.9515232424797001E-3</v>
      </c>
      <c r="AM25" s="200">
        <v>1.9441799280124699E-3</v>
      </c>
      <c r="AN25" s="200">
        <v>1.9590992900031801E-3</v>
      </c>
      <c r="AO25" s="280">
        <v>1.9577606842912099E-3</v>
      </c>
      <c r="AP25" s="280">
        <v>1.9449392848895099E-3</v>
      </c>
    </row>
    <row r="26" spans="3:42" x14ac:dyDescent="0.25">
      <c r="C26" s="185" t="s">
        <v>114</v>
      </c>
      <c r="D26" s="180">
        <v>4.7988737807174303E-2</v>
      </c>
      <c r="E26" s="180">
        <v>4.7488616051308503E-2</v>
      </c>
      <c r="F26" s="180">
        <v>4.7488960192863902E-2</v>
      </c>
      <c r="G26" s="180">
        <v>4.6606793639482703E-2</v>
      </c>
      <c r="H26" s="180">
        <v>4.5877146490262199E-2</v>
      </c>
      <c r="I26" s="180">
        <v>4.5281172225898898E-2</v>
      </c>
      <c r="J26" s="180">
        <v>4.4512669238487797E-2</v>
      </c>
      <c r="K26" s="180">
        <v>4.4097731642080799E-2</v>
      </c>
      <c r="L26" s="180">
        <v>4.38884352905934E-2</v>
      </c>
      <c r="M26" s="202">
        <v>4.4398721742226602E-2</v>
      </c>
      <c r="N26" s="202">
        <v>4.3567548564558502E-2</v>
      </c>
      <c r="Q26" s="185" t="s">
        <v>114</v>
      </c>
      <c r="R26" s="180">
        <v>6.5887026670541998E-2</v>
      </c>
      <c r="S26" s="180">
        <v>6.5759059148642204E-2</v>
      </c>
      <c r="T26" s="180">
        <v>6.5884483090876897E-2</v>
      </c>
      <c r="U26" s="180">
        <v>6.48286947059971E-2</v>
      </c>
      <c r="V26" s="180">
        <v>6.4122348473021298E-2</v>
      </c>
      <c r="W26" s="180">
        <v>6.39383302824066E-2</v>
      </c>
      <c r="X26" s="180">
        <v>6.2951450077002397E-2</v>
      </c>
      <c r="Y26" s="180">
        <v>6.2284708854837403E-2</v>
      </c>
      <c r="Z26" s="180">
        <v>6.2384852262290298E-2</v>
      </c>
      <c r="AA26" s="202">
        <v>6.3152940307057107E-2</v>
      </c>
      <c r="AB26" s="202">
        <v>6.1970540713092E-2</v>
      </c>
      <c r="AE26" s="185" t="s">
        <v>114</v>
      </c>
      <c r="AF26" s="180">
        <v>1.1414431495521699E-2</v>
      </c>
      <c r="AG26" s="180">
        <v>1.10487393385056E-2</v>
      </c>
      <c r="AH26" s="180">
        <v>1.0773897964185399E-2</v>
      </c>
      <c r="AI26" s="180">
        <v>1.03948292946794E-2</v>
      </c>
      <c r="AJ26" s="180">
        <v>1.0064897950644001E-2</v>
      </c>
      <c r="AK26" s="180">
        <v>9.6979847384178197E-3</v>
      </c>
      <c r="AL26" s="180">
        <v>9.5435124989851003E-3</v>
      </c>
      <c r="AM26" s="180">
        <v>9.2593419778868903E-3</v>
      </c>
      <c r="AN26" s="180">
        <v>9.1845934094474304E-3</v>
      </c>
      <c r="AO26" s="202">
        <v>9.0410897232843096E-3</v>
      </c>
      <c r="AP26" s="202">
        <v>9.0094085155050796E-3</v>
      </c>
    </row>
    <row r="27" spans="3:42" x14ac:dyDescent="0.25">
      <c r="C27" s="278" t="s">
        <v>115</v>
      </c>
      <c r="D27" s="200">
        <v>9.9892710149158001E-2</v>
      </c>
      <c r="E27" s="200">
        <v>9.9850896361478897E-2</v>
      </c>
      <c r="F27" s="200">
        <v>9.8273485589405199E-2</v>
      </c>
      <c r="G27" s="200">
        <v>9.6032086181716894E-2</v>
      </c>
      <c r="H27" s="200">
        <v>9.3686668507380402E-2</v>
      </c>
      <c r="I27" s="200">
        <v>9.2577237682011398E-2</v>
      </c>
      <c r="J27" s="200">
        <v>9.0986034433237495E-2</v>
      </c>
      <c r="K27" s="200">
        <v>8.9982290574457099E-2</v>
      </c>
      <c r="L27" s="200">
        <v>8.8010051601101605E-2</v>
      </c>
      <c r="M27" s="280">
        <v>8.6964010605064201E-2</v>
      </c>
      <c r="N27" s="280">
        <v>8.4933962746185199E-2</v>
      </c>
      <c r="Q27" s="278" t="s">
        <v>115</v>
      </c>
      <c r="R27" s="200">
        <v>0.157628253728751</v>
      </c>
      <c r="S27" s="200">
        <v>0.15721833612120401</v>
      </c>
      <c r="T27" s="200">
        <v>0.15505849491905099</v>
      </c>
      <c r="U27" s="200">
        <v>0.15202581682281399</v>
      </c>
      <c r="V27" s="200">
        <v>0.14852900876394101</v>
      </c>
      <c r="W27" s="200">
        <v>0.14709157020102301</v>
      </c>
      <c r="X27" s="200">
        <v>0.14452572351529999</v>
      </c>
      <c r="Y27" s="200">
        <v>0.14358041941489599</v>
      </c>
      <c r="Z27" s="200">
        <v>0.14073699363248299</v>
      </c>
      <c r="AA27" s="280">
        <v>0.13907181431020099</v>
      </c>
      <c r="AB27" s="280">
        <v>0.135684577979753</v>
      </c>
      <c r="AE27" s="278" t="s">
        <v>115</v>
      </c>
      <c r="AF27" s="200">
        <v>1.10049161862257E-2</v>
      </c>
      <c r="AG27" s="200">
        <v>1.1810269968805499E-2</v>
      </c>
      <c r="AH27" s="200">
        <v>1.1300045354787701E-2</v>
      </c>
      <c r="AI27" s="200">
        <v>1.08225120253626E-2</v>
      </c>
      <c r="AJ27" s="200">
        <v>1.0263926942079799E-2</v>
      </c>
      <c r="AK27" s="200">
        <v>9.9140540440894494E-3</v>
      </c>
      <c r="AL27" s="200">
        <v>9.4654841361446005E-3</v>
      </c>
      <c r="AM27" s="200">
        <v>9.1654914413538905E-3</v>
      </c>
      <c r="AN27" s="200">
        <v>8.8799862640889602E-3</v>
      </c>
      <c r="AO27" s="280">
        <v>8.6875182229211902E-3</v>
      </c>
      <c r="AP27" s="280">
        <v>8.4716278527982997E-3</v>
      </c>
    </row>
    <row r="28" spans="3:42" x14ac:dyDescent="0.25">
      <c r="C28" s="185" t="s">
        <v>116</v>
      </c>
      <c r="D28" s="180">
        <v>4.3676055154693499E-2</v>
      </c>
      <c r="E28" s="180">
        <v>4.1549608133534102E-2</v>
      </c>
      <c r="F28" s="180">
        <v>3.8900375267332803E-2</v>
      </c>
      <c r="G28" s="180">
        <v>3.7102061089015599E-2</v>
      </c>
      <c r="H28" s="180">
        <v>3.59151063450171E-2</v>
      </c>
      <c r="I28" s="180">
        <v>3.5572092230550599E-2</v>
      </c>
      <c r="J28" s="180">
        <v>3.5269116775625199E-2</v>
      </c>
      <c r="K28" s="180">
        <v>3.49602141352836E-2</v>
      </c>
      <c r="L28" s="180">
        <v>3.4926038056985902E-2</v>
      </c>
      <c r="M28" s="202">
        <v>3.30841429455885E-2</v>
      </c>
      <c r="N28" s="202">
        <v>3.1123814758985398E-2</v>
      </c>
      <c r="Q28" s="185" t="s">
        <v>116</v>
      </c>
      <c r="R28" s="180">
        <v>8.2748925481997901E-2</v>
      </c>
      <c r="S28" s="180">
        <v>7.8126048819519095E-2</v>
      </c>
      <c r="T28" s="180">
        <v>7.2645660628219505E-2</v>
      </c>
      <c r="U28" s="180">
        <v>6.8689657248335104E-2</v>
      </c>
      <c r="V28" s="180">
        <v>6.5558365199127097E-2</v>
      </c>
      <c r="W28" s="180">
        <v>6.4020877195613002E-2</v>
      </c>
      <c r="X28" s="180">
        <v>6.2028414373387401E-2</v>
      </c>
      <c r="Y28" s="180">
        <v>6.0573942136687001E-2</v>
      </c>
      <c r="Z28" s="180">
        <v>5.9203202941879002E-2</v>
      </c>
      <c r="AA28" s="202">
        <v>5.5288527555384798E-2</v>
      </c>
      <c r="AB28" s="202">
        <v>5.1311814862147899E-2</v>
      </c>
      <c r="AE28" s="185" t="s">
        <v>116</v>
      </c>
      <c r="AF28" s="180">
        <v>3.9494731723407998E-3</v>
      </c>
      <c r="AG28" s="180">
        <v>3.9312404590414601E-3</v>
      </c>
      <c r="AH28" s="180">
        <v>3.8758167679929399E-3</v>
      </c>
      <c r="AI28" s="180">
        <v>3.7711235456279698E-3</v>
      </c>
      <c r="AJ28" s="180">
        <v>4.4624712803786101E-3</v>
      </c>
      <c r="AK28" s="180">
        <v>5.2395973946259104E-3</v>
      </c>
      <c r="AL28" s="180">
        <v>6.1535134174199001E-3</v>
      </c>
      <c r="AM28" s="180">
        <v>7.2278828499125602E-3</v>
      </c>
      <c r="AN28" s="180">
        <v>8.4088934235173607E-3</v>
      </c>
      <c r="AO28" s="202">
        <v>8.4947253670208493E-3</v>
      </c>
      <c r="AP28" s="202">
        <v>8.3750466008079803E-3</v>
      </c>
    </row>
    <row r="29" spans="3:42" x14ac:dyDescent="0.25">
      <c r="C29" s="278" t="s">
        <v>121</v>
      </c>
      <c r="D29" s="200">
        <v>4.3494611322966698E-2</v>
      </c>
      <c r="E29" s="200">
        <v>4.2548172572246599E-2</v>
      </c>
      <c r="F29" s="200">
        <v>4.1896672719506901E-2</v>
      </c>
      <c r="G29" s="200">
        <v>4.08389864185911E-2</v>
      </c>
      <c r="H29" s="200">
        <v>4.0354446282454597E-2</v>
      </c>
      <c r="I29" s="200">
        <v>4.0085505876586901E-2</v>
      </c>
      <c r="J29" s="200">
        <v>3.9720586352296E-2</v>
      </c>
      <c r="K29" s="200">
        <v>3.9405364925430703E-2</v>
      </c>
      <c r="L29" s="200">
        <v>3.8997752806450202E-2</v>
      </c>
      <c r="M29" s="280">
        <v>3.8481200799481502E-2</v>
      </c>
      <c r="N29" s="280">
        <v>3.8134840972093999E-2</v>
      </c>
      <c r="Q29" s="278" t="s">
        <v>121</v>
      </c>
      <c r="R29" s="200">
        <v>5.72169027444836E-2</v>
      </c>
      <c r="S29" s="200">
        <v>5.6463684172228898E-2</v>
      </c>
      <c r="T29" s="200">
        <v>5.53731792279714E-2</v>
      </c>
      <c r="U29" s="200">
        <v>5.4549194061564797E-2</v>
      </c>
      <c r="V29" s="200">
        <v>5.3694787965622597E-2</v>
      </c>
      <c r="W29" s="200">
        <v>5.3276642822665102E-2</v>
      </c>
      <c r="X29" s="200">
        <v>5.27555310227181E-2</v>
      </c>
      <c r="Y29" s="200">
        <v>5.3124498566901997E-2</v>
      </c>
      <c r="Z29" s="200">
        <v>5.26781193548937E-2</v>
      </c>
      <c r="AA29" s="280">
        <v>5.1823704330813798E-2</v>
      </c>
      <c r="AB29" s="280">
        <v>5.1820577622696699E-2</v>
      </c>
      <c r="AE29" s="278" t="s">
        <v>121</v>
      </c>
      <c r="AF29" s="200">
        <v>1.6138419340862201E-2</v>
      </c>
      <c r="AG29" s="200">
        <v>1.5743818359557599E-2</v>
      </c>
      <c r="AH29" s="200">
        <v>1.5186529397429401E-2</v>
      </c>
      <c r="AI29" s="200">
        <v>1.43632929273884E-2</v>
      </c>
      <c r="AJ29" s="200">
        <v>1.37654937198956E-2</v>
      </c>
      <c r="AK29" s="200">
        <v>1.3319520304768099E-2</v>
      </c>
      <c r="AL29" s="200">
        <v>1.3196818831965201E-2</v>
      </c>
      <c r="AM29" s="200">
        <v>1.29799630940015E-2</v>
      </c>
      <c r="AN29" s="200">
        <v>1.27126539357456E-2</v>
      </c>
      <c r="AO29" s="280">
        <v>1.20910657058529E-2</v>
      </c>
      <c r="AP29" s="280">
        <v>1.2064881829729E-2</v>
      </c>
    </row>
    <row r="30" spans="3:42" x14ac:dyDescent="0.25">
      <c r="C30" s="185" t="s">
        <v>124</v>
      </c>
      <c r="D30" s="180">
        <v>8.9698233675600605E-2</v>
      </c>
      <c r="E30" s="180">
        <v>8.7564888881468295E-2</v>
      </c>
      <c r="F30" s="180">
        <v>8.46782407301616E-2</v>
      </c>
      <c r="G30" s="180">
        <v>8.2849564801670994E-2</v>
      </c>
      <c r="H30" s="180">
        <v>8.0721423016588606E-2</v>
      </c>
      <c r="I30" s="180">
        <v>7.9172789101741498E-2</v>
      </c>
      <c r="J30" s="180">
        <v>7.7903749739330494E-2</v>
      </c>
      <c r="K30" s="180">
        <v>7.6334500191575297E-2</v>
      </c>
      <c r="L30" s="180">
        <v>7.4765014054269899E-2</v>
      </c>
      <c r="M30" s="202">
        <v>7.3626182097585605E-2</v>
      </c>
      <c r="N30" s="202">
        <v>7.2536869805453097E-2</v>
      </c>
      <c r="Q30" s="185" t="s">
        <v>124</v>
      </c>
      <c r="R30" s="180">
        <v>0.134443150248649</v>
      </c>
      <c r="S30" s="180">
        <v>0.131092867685528</v>
      </c>
      <c r="T30" s="180">
        <v>0.12640109312442499</v>
      </c>
      <c r="U30" s="180">
        <v>0.123499979238477</v>
      </c>
      <c r="V30" s="180">
        <v>0.120401802623226</v>
      </c>
      <c r="W30" s="180">
        <v>0.11803891984456</v>
      </c>
      <c r="X30" s="180">
        <v>0.116468024071592</v>
      </c>
      <c r="Y30" s="180">
        <v>0.114079563020029</v>
      </c>
      <c r="Z30" s="180">
        <v>0.11248205487878001</v>
      </c>
      <c r="AA30" s="202">
        <v>0.11088397287011501</v>
      </c>
      <c r="AB30" s="202">
        <v>0.109692001248395</v>
      </c>
      <c r="AE30" s="185" t="s">
        <v>124</v>
      </c>
      <c r="AF30" s="180">
        <v>1.0995014757300399E-3</v>
      </c>
      <c r="AG30" s="180">
        <v>1.10835545996715E-3</v>
      </c>
      <c r="AH30" s="180">
        <v>1.1146870362447399E-3</v>
      </c>
      <c r="AI30" s="180">
        <v>1.09434523965289E-3</v>
      </c>
      <c r="AJ30" s="180">
        <v>1.0789478844088699E-3</v>
      </c>
      <c r="AK30" s="180">
        <v>1.0833846682238601E-3</v>
      </c>
      <c r="AL30" s="180">
        <v>1.0796914774706501E-3</v>
      </c>
      <c r="AM30" s="180">
        <v>1.08060942311723E-3</v>
      </c>
      <c r="AN30" s="180">
        <v>1.0595667372091499E-3</v>
      </c>
      <c r="AO30" s="202">
        <v>1.05719025924731E-3</v>
      </c>
      <c r="AP30" s="202">
        <v>1.0650798696905501E-3</v>
      </c>
    </row>
    <row r="31" spans="3:42" x14ac:dyDescent="0.25">
      <c r="C31" s="278" t="s">
        <v>125</v>
      </c>
      <c r="D31" s="200">
        <v>9.3664149381368994E-2</v>
      </c>
      <c r="E31" s="200">
        <v>9.4112360546778406E-2</v>
      </c>
      <c r="F31" s="200">
        <v>9.4918657948612997E-2</v>
      </c>
      <c r="G31" s="200">
        <v>9.5771681416494794E-2</v>
      </c>
      <c r="H31" s="200">
        <v>9.6582655545425E-2</v>
      </c>
      <c r="I31" s="200">
        <v>9.7007041638200495E-2</v>
      </c>
      <c r="J31" s="200">
        <v>9.7255497611685504E-2</v>
      </c>
      <c r="K31" s="200">
        <v>9.8663477143342407E-2</v>
      </c>
      <c r="L31" s="200">
        <v>9.7627061654346606E-2</v>
      </c>
      <c r="M31" s="280">
        <v>9.7216821105291604E-2</v>
      </c>
      <c r="N31" s="280">
        <v>9.7145197087179905E-2</v>
      </c>
      <c r="Q31" s="278" t="s">
        <v>125</v>
      </c>
      <c r="R31" s="200">
        <v>0.14554500952558699</v>
      </c>
      <c r="S31" s="200">
        <v>0.14695221068338099</v>
      </c>
      <c r="T31" s="200">
        <v>0.14785076859018101</v>
      </c>
      <c r="U31" s="200">
        <v>0.14898029115776501</v>
      </c>
      <c r="V31" s="200">
        <v>0.149199471510469</v>
      </c>
      <c r="W31" s="200">
        <v>0.149747966647893</v>
      </c>
      <c r="X31" s="200">
        <v>0.14973683757513701</v>
      </c>
      <c r="Y31" s="200">
        <v>0.15179916414461</v>
      </c>
      <c r="Z31" s="200">
        <v>0.150152256591295</v>
      </c>
      <c r="AA31" s="280">
        <v>0.149133813449564</v>
      </c>
      <c r="AB31" s="280">
        <v>0.148995528857021</v>
      </c>
      <c r="AE31" s="278" t="s">
        <v>125</v>
      </c>
      <c r="AF31" s="200">
        <v>1.9934448652818302E-3</v>
      </c>
      <c r="AG31" s="200">
        <v>1.99953733255175E-3</v>
      </c>
      <c r="AH31" s="200">
        <v>1.9474453260439201E-3</v>
      </c>
      <c r="AI31" s="200">
        <v>1.9346674951687399E-3</v>
      </c>
      <c r="AJ31" s="200">
        <v>1.89696220545325E-3</v>
      </c>
      <c r="AK31" s="200">
        <v>1.90616849344965E-3</v>
      </c>
      <c r="AL31" s="200">
        <v>1.8801144853782901E-3</v>
      </c>
      <c r="AM31" s="200">
        <v>1.89159158625227E-3</v>
      </c>
      <c r="AN31" s="200">
        <v>1.90399130280537E-3</v>
      </c>
      <c r="AO31" s="280">
        <v>1.86183765603853E-3</v>
      </c>
      <c r="AP31" s="280">
        <v>1.8464755173329E-3</v>
      </c>
    </row>
    <row r="32" spans="3:42" x14ac:dyDescent="0.25">
      <c r="C32" s="185" t="s">
        <v>127</v>
      </c>
      <c r="D32" s="180">
        <v>8.8737643451849701E-2</v>
      </c>
      <c r="E32" s="180">
        <v>8.9373674556649199E-2</v>
      </c>
      <c r="F32" s="180">
        <v>8.9509137411980605E-2</v>
      </c>
      <c r="G32" s="180">
        <v>8.9216562814793399E-2</v>
      </c>
      <c r="H32" s="180">
        <v>8.9354912702107797E-2</v>
      </c>
      <c r="I32" s="180">
        <v>8.9108170489542907E-2</v>
      </c>
      <c r="J32" s="180">
        <v>8.9659562311904306E-2</v>
      </c>
      <c r="K32" s="180">
        <v>8.83855922341127E-2</v>
      </c>
      <c r="L32" s="180">
        <v>8.7768633109808897E-2</v>
      </c>
      <c r="M32" s="202">
        <v>8.8274334867538704E-2</v>
      </c>
      <c r="N32" s="202">
        <v>8.8498690426148094E-2</v>
      </c>
      <c r="Q32" s="185" t="s">
        <v>127</v>
      </c>
      <c r="R32" s="180">
        <v>0.15201709328768301</v>
      </c>
      <c r="S32" s="180">
        <v>0.15352668642731501</v>
      </c>
      <c r="T32" s="180">
        <v>0.152827143866343</v>
      </c>
      <c r="U32" s="180">
        <v>0.15144936120743499</v>
      </c>
      <c r="V32" s="180">
        <v>0.151335945241315</v>
      </c>
      <c r="W32" s="180">
        <v>0.15068803636261899</v>
      </c>
      <c r="X32" s="180">
        <v>0.15018599219546699</v>
      </c>
      <c r="Y32" s="180">
        <v>0.148002193065985</v>
      </c>
      <c r="Z32" s="180">
        <v>0.14661705070034001</v>
      </c>
      <c r="AA32" s="202">
        <v>0.14649303231785399</v>
      </c>
      <c r="AB32" s="202">
        <v>0.14572345414128199</v>
      </c>
      <c r="AE32" s="185" t="s">
        <v>127</v>
      </c>
      <c r="AF32" s="180">
        <v>1.9934448652818302E-3</v>
      </c>
      <c r="AG32" s="180">
        <v>1.99953733255175E-3</v>
      </c>
      <c r="AH32" s="180">
        <v>1.9474453260439201E-3</v>
      </c>
      <c r="AI32" s="180">
        <v>1.9346674951687399E-3</v>
      </c>
      <c r="AJ32" s="180">
        <v>1.89696220545325E-3</v>
      </c>
      <c r="AK32" s="180">
        <v>1.90616849344965E-3</v>
      </c>
      <c r="AL32" s="180">
        <v>1.8801144853782901E-3</v>
      </c>
      <c r="AM32" s="180">
        <v>1.89159158625227E-3</v>
      </c>
      <c r="AN32" s="180">
        <v>1.90399130280537E-3</v>
      </c>
      <c r="AO32" s="202">
        <v>1.86183765603853E-3</v>
      </c>
      <c r="AP32" s="202">
        <v>1.8464755173329E-3</v>
      </c>
    </row>
    <row r="33" spans="3:42" x14ac:dyDescent="0.25">
      <c r="C33" s="278" t="s">
        <v>132</v>
      </c>
      <c r="D33" s="200">
        <v>5.0211428624085203E-2</v>
      </c>
      <c r="E33" s="200">
        <v>4.9019508800725899E-2</v>
      </c>
      <c r="F33" s="200">
        <v>4.7868482892596799E-2</v>
      </c>
      <c r="G33" s="200">
        <v>4.6826714341921198E-2</v>
      </c>
      <c r="H33" s="200">
        <v>4.4570483769972399E-2</v>
      </c>
      <c r="I33" s="200">
        <v>4.3401885252851602E-2</v>
      </c>
      <c r="J33" s="200">
        <v>4.2162034448022301E-2</v>
      </c>
      <c r="K33" s="200">
        <v>4.1342969283872197E-2</v>
      </c>
      <c r="L33" s="200">
        <v>3.9947084418340398E-2</v>
      </c>
      <c r="M33" s="280">
        <v>3.9114287838582701E-2</v>
      </c>
      <c r="N33" s="280">
        <v>3.8531168133620702E-2</v>
      </c>
      <c r="Q33" s="278" t="s">
        <v>132</v>
      </c>
      <c r="R33" s="200">
        <v>9.7183137184382207E-2</v>
      </c>
      <c r="S33" s="200">
        <v>9.4019771760688903E-2</v>
      </c>
      <c r="T33" s="200">
        <v>9.1595705368507099E-2</v>
      </c>
      <c r="U33" s="200">
        <v>9.0511616607639303E-2</v>
      </c>
      <c r="V33" s="200">
        <v>8.5504093516182503E-2</v>
      </c>
      <c r="W33" s="200">
        <v>8.2711768359385804E-2</v>
      </c>
      <c r="X33" s="200">
        <v>8.0405040300136496E-2</v>
      </c>
      <c r="Y33" s="200">
        <v>7.8677172092167999E-2</v>
      </c>
      <c r="Z33" s="200">
        <v>7.6319334828383295E-2</v>
      </c>
      <c r="AA33" s="280">
        <v>7.4604966109979506E-2</v>
      </c>
      <c r="AB33" s="280">
        <v>7.2817909999951899E-2</v>
      </c>
      <c r="AE33" s="278" t="s">
        <v>132</v>
      </c>
      <c r="AF33" s="200">
        <v>1.94853680341551E-3</v>
      </c>
      <c r="AG33" s="200">
        <v>1.95677602592172E-3</v>
      </c>
      <c r="AH33" s="200">
        <v>1.8818417157596501E-3</v>
      </c>
      <c r="AI33" s="200">
        <v>1.9125537362612601E-3</v>
      </c>
      <c r="AJ33" s="200">
        <v>1.8173970854936999E-3</v>
      </c>
      <c r="AK33" s="200">
        <v>1.84344068014776E-3</v>
      </c>
      <c r="AL33" s="200">
        <v>1.83045922265274E-3</v>
      </c>
      <c r="AM33" s="200">
        <v>1.8158880434059901E-3</v>
      </c>
      <c r="AN33" s="200">
        <v>1.8269597288105299E-3</v>
      </c>
      <c r="AO33" s="280">
        <v>1.77924212944566E-3</v>
      </c>
      <c r="AP33" s="280">
        <v>1.7629852612270601E-3</v>
      </c>
    </row>
    <row r="34" spans="3:42" x14ac:dyDescent="0.25">
      <c r="C34" s="185" t="s">
        <v>133</v>
      </c>
      <c r="D34" s="180">
        <v>3.2227392257941301E-2</v>
      </c>
      <c r="E34" s="180">
        <v>3.2760431169793498E-2</v>
      </c>
      <c r="F34" s="180">
        <v>3.3090485798229298E-2</v>
      </c>
      <c r="G34" s="180">
        <v>3.33723980548946E-2</v>
      </c>
      <c r="H34" s="180">
        <v>3.3959369651476397E-2</v>
      </c>
      <c r="I34" s="180">
        <v>3.6399293234690301E-2</v>
      </c>
      <c r="J34" s="180">
        <v>3.8408990880016203E-2</v>
      </c>
      <c r="K34" s="180">
        <v>3.9611676689201701E-2</v>
      </c>
      <c r="L34" s="180">
        <v>3.9305097485406899E-2</v>
      </c>
      <c r="M34" s="202">
        <v>3.8275881394577299E-2</v>
      </c>
      <c r="N34" s="202">
        <v>3.6950056066507003E-2</v>
      </c>
      <c r="Q34" s="185" t="s">
        <v>133</v>
      </c>
      <c r="R34" s="180">
        <v>4.4602585569946201E-2</v>
      </c>
      <c r="S34" s="180">
        <v>4.5401251013355799E-2</v>
      </c>
      <c r="T34" s="180">
        <v>4.6168968197733598E-2</v>
      </c>
      <c r="U34" s="180">
        <v>4.6904818461890402E-2</v>
      </c>
      <c r="V34" s="180">
        <v>4.7836472418225397E-2</v>
      </c>
      <c r="W34" s="180">
        <v>5.0118908550373799E-2</v>
      </c>
      <c r="X34" s="180">
        <v>5.2503538361577097E-2</v>
      </c>
      <c r="Y34" s="180">
        <v>5.50258007748234E-2</v>
      </c>
      <c r="Z34" s="180">
        <v>5.4700067939906699E-2</v>
      </c>
      <c r="AA34" s="202">
        <v>5.2860693701200001E-2</v>
      </c>
      <c r="AB34" s="202">
        <v>5.1105036212872802E-2</v>
      </c>
      <c r="AE34" s="185" t="s">
        <v>133</v>
      </c>
      <c r="AF34" s="180">
        <v>1.24742437382014E-2</v>
      </c>
      <c r="AG34" s="180">
        <v>1.26468245682703E-2</v>
      </c>
      <c r="AH34" s="180">
        <v>1.26684875785169E-2</v>
      </c>
      <c r="AI34" s="180">
        <v>1.28393418143565E-2</v>
      </c>
      <c r="AJ34" s="180">
        <v>1.3073789289065101E-2</v>
      </c>
      <c r="AK34" s="180">
        <v>1.5769864325490102E-2</v>
      </c>
      <c r="AL34" s="180">
        <v>1.7422558711428698E-2</v>
      </c>
      <c r="AM34" s="180">
        <v>1.6844123099183501E-2</v>
      </c>
      <c r="AN34" s="180">
        <v>1.6406923787028099E-2</v>
      </c>
      <c r="AO34" s="202">
        <v>1.59694751993751E-2</v>
      </c>
      <c r="AP34" s="202">
        <v>1.54633856767908E-2</v>
      </c>
    </row>
    <row r="35" spans="3:42" x14ac:dyDescent="0.25">
      <c r="C35" s="278" t="s">
        <v>134</v>
      </c>
      <c r="D35" s="200">
        <v>0.11400252195339</v>
      </c>
      <c r="E35" s="200">
        <v>0.11043621677653299</v>
      </c>
      <c r="F35" s="200">
        <v>0.107091994789367</v>
      </c>
      <c r="G35" s="200">
        <v>0.10258049987319399</v>
      </c>
      <c r="H35" s="200">
        <v>9.9562578299581497E-2</v>
      </c>
      <c r="I35" s="200">
        <v>9.6594791679388406E-2</v>
      </c>
      <c r="J35" s="200">
        <v>9.4204090286494901E-2</v>
      </c>
      <c r="K35" s="200">
        <v>8.9601132228320696E-2</v>
      </c>
      <c r="L35" s="200">
        <v>8.7688778806537596E-2</v>
      </c>
      <c r="M35" s="280">
        <v>8.4428188178300806E-2</v>
      </c>
      <c r="N35" s="280">
        <v>8.0369977123301795E-2</v>
      </c>
      <c r="Q35" s="278" t="s">
        <v>134</v>
      </c>
      <c r="R35" s="200">
        <v>0.16450739743439399</v>
      </c>
      <c r="S35" s="200">
        <v>0.159463212410206</v>
      </c>
      <c r="T35" s="200">
        <v>0.15478608763019899</v>
      </c>
      <c r="U35" s="200">
        <v>0.14774302751062701</v>
      </c>
      <c r="V35" s="200">
        <v>0.14362254962576601</v>
      </c>
      <c r="W35" s="200">
        <v>0.13954525365349699</v>
      </c>
      <c r="X35" s="200">
        <v>0.135229020853015</v>
      </c>
      <c r="Y35" s="200">
        <v>0.12956004824017001</v>
      </c>
      <c r="Z35" s="200">
        <v>0.12598579746723601</v>
      </c>
      <c r="AA35" s="280">
        <v>0.121450570219893</v>
      </c>
      <c r="AB35" s="280">
        <v>0.116458100153303</v>
      </c>
      <c r="AE35" s="278" t="s">
        <v>134</v>
      </c>
      <c r="AF35" s="200">
        <v>2.7360836836728301E-2</v>
      </c>
      <c r="AG35" s="200">
        <v>2.6953230466720698E-2</v>
      </c>
      <c r="AH35" s="200">
        <v>2.64863252759918E-2</v>
      </c>
      <c r="AI35" s="200">
        <v>2.5876858737739601E-2</v>
      </c>
      <c r="AJ35" s="200">
        <v>2.61004847723505E-2</v>
      </c>
      <c r="AK35" s="200">
        <v>2.5143561682510699E-2</v>
      </c>
      <c r="AL35" s="200">
        <v>2.4417661661111E-2</v>
      </c>
      <c r="AM35" s="200">
        <v>2.4075301586276299E-2</v>
      </c>
      <c r="AN35" s="200">
        <v>2.33873570453089E-2</v>
      </c>
      <c r="AO35" s="280">
        <v>2.30854574164958E-2</v>
      </c>
      <c r="AP35" s="280">
        <v>2.2127282346204698E-2</v>
      </c>
    </row>
    <row r="36" spans="3:42" x14ac:dyDescent="0.25">
      <c r="C36" s="185" t="s">
        <v>136</v>
      </c>
      <c r="D36" s="180">
        <v>4.8595613232814701E-2</v>
      </c>
      <c r="E36" s="180">
        <v>5.0367415539920697E-2</v>
      </c>
      <c r="F36" s="180">
        <v>4.99334976578336E-2</v>
      </c>
      <c r="G36" s="180">
        <v>4.9860414518770199E-2</v>
      </c>
      <c r="H36" s="180">
        <v>5.0195631591957897E-2</v>
      </c>
      <c r="I36" s="180">
        <v>5.0200595767879601E-2</v>
      </c>
      <c r="J36" s="180">
        <v>5.0142843531700697E-2</v>
      </c>
      <c r="K36" s="180">
        <v>4.9587055939829303E-2</v>
      </c>
      <c r="L36" s="180">
        <v>4.9269651672944399E-2</v>
      </c>
      <c r="M36" s="202">
        <v>4.8581545282260802E-2</v>
      </c>
      <c r="N36" s="202">
        <v>4.7983622199434001E-2</v>
      </c>
      <c r="Q36" s="185" t="s">
        <v>136</v>
      </c>
      <c r="R36" s="180">
        <v>7.0015930626926196E-2</v>
      </c>
      <c r="S36" s="180">
        <v>7.2552700731407294E-2</v>
      </c>
      <c r="T36" s="180">
        <v>7.1933954927058397E-2</v>
      </c>
      <c r="U36" s="180">
        <v>7.1748146391834702E-2</v>
      </c>
      <c r="V36" s="180">
        <v>7.1539973115486294E-2</v>
      </c>
      <c r="W36" s="180">
        <v>7.1299347374828695E-2</v>
      </c>
      <c r="X36" s="180">
        <v>7.1832601756410902E-2</v>
      </c>
      <c r="Y36" s="180">
        <v>7.0677584169180699E-2</v>
      </c>
      <c r="Z36" s="180">
        <v>7.0131743381692202E-2</v>
      </c>
      <c r="AA36" s="202">
        <v>6.9156288052797804E-2</v>
      </c>
      <c r="AB36" s="202">
        <v>6.8485927377135505E-2</v>
      </c>
      <c r="AE36" s="185" t="s">
        <v>136</v>
      </c>
      <c r="AF36" s="180">
        <v>7.0982268017912497E-3</v>
      </c>
      <c r="AG36" s="180">
        <v>7.40089234357659E-3</v>
      </c>
      <c r="AH36" s="180">
        <v>7.0242150471558499E-3</v>
      </c>
      <c r="AI36" s="180">
        <v>6.8149157343692203E-3</v>
      </c>
      <c r="AJ36" s="180">
        <v>6.68064126008012E-3</v>
      </c>
      <c r="AK36" s="180">
        <v>6.5657578776915897E-3</v>
      </c>
      <c r="AL36" s="180">
        <v>6.5249960163524297E-3</v>
      </c>
      <c r="AM36" s="180">
        <v>6.3949216376017401E-3</v>
      </c>
      <c r="AN36" s="180">
        <v>6.17754905908328E-3</v>
      </c>
      <c r="AO36" s="202">
        <v>6.2770111586522301E-3</v>
      </c>
      <c r="AP36" s="202">
        <v>6.16410794541294E-3</v>
      </c>
    </row>
    <row r="37" spans="3:42" x14ac:dyDescent="0.25">
      <c r="C37" s="278" t="s">
        <v>137</v>
      </c>
      <c r="D37" s="200">
        <v>9.3278996340436196E-2</v>
      </c>
      <c r="E37" s="200">
        <v>9.4748080989860095E-2</v>
      </c>
      <c r="F37" s="200">
        <v>9.7801310765547905E-2</v>
      </c>
      <c r="G37" s="200">
        <v>9.8408809642900399E-2</v>
      </c>
      <c r="H37" s="200">
        <v>9.7423660169790705E-2</v>
      </c>
      <c r="I37" s="200">
        <v>9.8052003170617796E-2</v>
      </c>
      <c r="J37" s="200">
        <v>9.7378806366821294E-2</v>
      </c>
      <c r="K37" s="200">
        <v>9.8579626433452999E-2</v>
      </c>
      <c r="L37" s="200">
        <v>9.8755849688737699E-2</v>
      </c>
      <c r="M37" s="280">
        <v>9.5768067096025894E-2</v>
      </c>
      <c r="N37" s="280">
        <v>9.3699641061747899E-2</v>
      </c>
      <c r="Q37" s="278" t="s">
        <v>137</v>
      </c>
      <c r="R37" s="200">
        <v>0.13464020655523301</v>
      </c>
      <c r="S37" s="200">
        <v>0.135320045041498</v>
      </c>
      <c r="T37" s="200">
        <v>0.13808998489840199</v>
      </c>
      <c r="U37" s="200">
        <v>0.137438941652087</v>
      </c>
      <c r="V37" s="200">
        <v>0.13492385410853799</v>
      </c>
      <c r="W37" s="200">
        <v>0.13485029677601501</v>
      </c>
      <c r="X37" s="200">
        <v>0.13320757556174201</v>
      </c>
      <c r="Y37" s="200">
        <v>0.13406967360771399</v>
      </c>
      <c r="Z37" s="200">
        <v>0.134025648512833</v>
      </c>
      <c r="AA37" s="280">
        <v>0.12977077880131899</v>
      </c>
      <c r="AB37" s="280">
        <v>0.12720360800891301</v>
      </c>
      <c r="AE37" s="278" t="s">
        <v>137</v>
      </c>
      <c r="AF37" s="200">
        <v>2.2197881629904001E-3</v>
      </c>
      <c r="AG37" s="200">
        <v>2.14811632113104E-3</v>
      </c>
      <c r="AH37" s="200">
        <v>2.0594467627484598E-3</v>
      </c>
      <c r="AI37" s="200">
        <v>2.03336249329716E-3</v>
      </c>
      <c r="AJ37" s="200">
        <v>2.0105280567912199E-3</v>
      </c>
      <c r="AK37" s="200">
        <v>1.9362244505173099E-3</v>
      </c>
      <c r="AL37" s="200">
        <v>1.9247795806095001E-3</v>
      </c>
      <c r="AM37" s="200">
        <v>1.92624983586385E-3</v>
      </c>
      <c r="AN37" s="200">
        <v>1.9322872723349001E-3</v>
      </c>
      <c r="AO37" s="280">
        <v>1.94769109668215E-3</v>
      </c>
      <c r="AP37" s="280">
        <v>1.9590837735430902E-3</v>
      </c>
    </row>
    <row r="38" spans="3:42" x14ac:dyDescent="0.25">
      <c r="C38" s="185" t="s">
        <v>138</v>
      </c>
      <c r="D38" s="180">
        <v>5.7835516238501403E-2</v>
      </c>
      <c r="E38" s="180">
        <v>5.8316013241240902E-2</v>
      </c>
      <c r="F38" s="180">
        <v>5.9728738527347398E-2</v>
      </c>
      <c r="G38" s="180">
        <v>6.1458513486995499E-2</v>
      </c>
      <c r="H38" s="180">
        <v>6.2024644029607702E-2</v>
      </c>
      <c r="I38" s="180">
        <v>6.3562341716476595E-2</v>
      </c>
      <c r="J38" s="180">
        <v>6.4835043224347896E-2</v>
      </c>
      <c r="K38" s="180">
        <v>6.5620751665764407E-2</v>
      </c>
      <c r="L38" s="180">
        <v>6.5600096431083305E-2</v>
      </c>
      <c r="M38" s="202">
        <v>6.6669593407740299E-2</v>
      </c>
      <c r="N38" s="202">
        <v>6.8235939447280694E-2</v>
      </c>
      <c r="Q38" s="185" t="s">
        <v>138</v>
      </c>
      <c r="R38" s="180">
        <v>9.2492802904153001E-2</v>
      </c>
      <c r="S38" s="180">
        <v>9.2787604136740198E-2</v>
      </c>
      <c r="T38" s="180">
        <v>9.5469922175838703E-2</v>
      </c>
      <c r="U38" s="180">
        <v>9.8037031914564393E-2</v>
      </c>
      <c r="V38" s="180">
        <v>9.8608980697744597E-2</v>
      </c>
      <c r="W38" s="180">
        <v>0.10112337505525699</v>
      </c>
      <c r="X38" s="180">
        <v>0.10310814744290001</v>
      </c>
      <c r="Y38" s="180">
        <v>0.10433963633907301</v>
      </c>
      <c r="Z38" s="180">
        <v>0.104981612847707</v>
      </c>
      <c r="AA38" s="202">
        <v>0.106914301674922</v>
      </c>
      <c r="AB38" s="202">
        <v>0.109548640845009</v>
      </c>
      <c r="AE38" s="185" t="s">
        <v>138</v>
      </c>
      <c r="AF38" s="180">
        <v>1.9934448652818302E-3</v>
      </c>
      <c r="AG38" s="180">
        <v>1.99953733255175E-3</v>
      </c>
      <c r="AH38" s="180">
        <v>1.9474453260439201E-3</v>
      </c>
      <c r="AI38" s="180">
        <v>1.9346674951687399E-3</v>
      </c>
      <c r="AJ38" s="180">
        <v>1.89696220545325E-3</v>
      </c>
      <c r="AK38" s="180">
        <v>1.90616849344965E-3</v>
      </c>
      <c r="AL38" s="180">
        <v>1.8801144853782901E-3</v>
      </c>
      <c r="AM38" s="180">
        <v>1.89159158625227E-3</v>
      </c>
      <c r="AN38" s="180">
        <v>1.90399130280537E-3</v>
      </c>
      <c r="AO38" s="202">
        <v>1.86183765603853E-3</v>
      </c>
      <c r="AP38" s="202">
        <v>1.8464755173329E-3</v>
      </c>
    </row>
    <row r="39" spans="3:42" x14ac:dyDescent="0.25">
      <c r="C39" s="481" t="s">
        <v>156</v>
      </c>
      <c r="D39" s="482">
        <v>0.104894486125247</v>
      </c>
      <c r="E39" s="482">
        <v>0.10551703087140001</v>
      </c>
      <c r="F39" s="482">
        <v>0.10558104887139499</v>
      </c>
      <c r="G39" s="482">
        <v>0.105419582346166</v>
      </c>
      <c r="H39" s="482">
        <v>0.105760580064812</v>
      </c>
      <c r="I39" s="482">
        <v>0.105770641679606</v>
      </c>
      <c r="J39" s="482">
        <v>0.105282147170895</v>
      </c>
      <c r="K39" s="482">
        <v>0.10574310221093799</v>
      </c>
      <c r="L39" s="482">
        <v>0.105852159899855</v>
      </c>
      <c r="M39" s="483">
        <v>0.10595458672995001</v>
      </c>
      <c r="N39" s="483">
        <v>0.105985030288881</v>
      </c>
      <c r="Q39" s="481" t="s">
        <v>156</v>
      </c>
      <c r="R39" s="482">
        <v>0.167748580529375</v>
      </c>
      <c r="S39" s="482">
        <v>0.16794486488313001</v>
      </c>
      <c r="T39" s="482">
        <v>0.16706044213569499</v>
      </c>
      <c r="U39" s="482">
        <v>0.164842411972804</v>
      </c>
      <c r="V39" s="482">
        <v>0.16359238833992301</v>
      </c>
      <c r="W39" s="482">
        <v>0.162787605742408</v>
      </c>
      <c r="X39" s="482">
        <v>0.16146579599663799</v>
      </c>
      <c r="Y39" s="482">
        <v>0.16050330615135699</v>
      </c>
      <c r="Z39" s="482">
        <v>0.16018219249396101</v>
      </c>
      <c r="AA39" s="483">
        <v>0.15980876885834</v>
      </c>
      <c r="AB39" s="483">
        <v>0.15910563648624201</v>
      </c>
      <c r="AE39" s="481" t="s">
        <v>156</v>
      </c>
      <c r="AF39" s="482">
        <v>1.9934448652818302E-3</v>
      </c>
      <c r="AG39" s="482">
        <v>1.99953733255175E-3</v>
      </c>
      <c r="AH39" s="482">
        <v>1.9474453260439201E-3</v>
      </c>
      <c r="AI39" s="482">
        <v>1.9346674951687399E-3</v>
      </c>
      <c r="AJ39" s="482">
        <v>1.89696220545325E-3</v>
      </c>
      <c r="AK39" s="482">
        <v>1.90616849344965E-3</v>
      </c>
      <c r="AL39" s="482">
        <v>1.8801144853782901E-3</v>
      </c>
      <c r="AM39" s="482">
        <v>1.89159158625227E-3</v>
      </c>
      <c r="AN39" s="482">
        <v>1.90399130280537E-3</v>
      </c>
      <c r="AO39" s="483">
        <v>1.86183765603853E-3</v>
      </c>
      <c r="AP39" s="483">
        <v>1.8464755173329E-3</v>
      </c>
    </row>
    <row r="40" spans="3:42" x14ac:dyDescent="0.25">
      <c r="C40" s="2"/>
    </row>
  </sheetData>
  <mergeCells count="3">
    <mergeCell ref="B9:M9"/>
    <mergeCell ref="P9:AA9"/>
    <mergeCell ref="AD9:AO9"/>
  </mergeCells>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sheetPr>
  <dimension ref="A2:AP109"/>
  <sheetViews>
    <sheetView showGridLines="0" zoomScale="64" zoomScaleNormal="64" workbookViewId="0">
      <pane ySplit="11" topLeftCell="A12" activePane="bottomLeft" state="frozen"/>
      <selection pane="bottomLeft"/>
    </sheetView>
  </sheetViews>
  <sheetFormatPr defaultRowHeight="15" x14ac:dyDescent="0.25"/>
  <cols>
    <col min="1" max="1" width="3.85546875" customWidth="1"/>
    <col min="2" max="2" width="3.42578125" style="8" customWidth="1"/>
    <col min="3" max="3" width="20.7109375" customWidth="1"/>
    <col min="4" max="11" width="11.85546875" customWidth="1"/>
    <col min="12" max="12" width="12.5703125" customWidth="1"/>
    <col min="13" max="14" width="12" customWidth="1"/>
    <col min="15" max="15" width="11.140625" bestFit="1" customWidth="1"/>
    <col min="16" max="16" width="3.42578125" customWidth="1"/>
    <col min="17" max="17" width="20.85546875" customWidth="1"/>
    <col min="18" max="18" width="8.85546875" bestFit="1" customWidth="1"/>
    <col min="19" max="25" width="11.85546875" customWidth="1"/>
    <col min="26" max="26" width="12.5703125" customWidth="1"/>
    <col min="27" max="28" width="12" customWidth="1"/>
    <col min="29" max="29" width="11.42578125" customWidth="1"/>
    <col min="30" max="30" width="3.42578125" customWidth="1"/>
    <col min="31" max="31" width="20.7109375" customWidth="1"/>
    <col min="32" max="39" width="11.85546875" style="19" customWidth="1"/>
    <col min="40" max="40" width="12.5703125" style="19" customWidth="1"/>
    <col min="41" max="42" width="12" style="19" customWidth="1"/>
  </cols>
  <sheetData>
    <row r="2" spans="1:42" ht="21" x14ac:dyDescent="0.35">
      <c r="A2" s="72"/>
      <c r="B2" s="1" t="s">
        <v>157</v>
      </c>
      <c r="S2" t="s">
        <v>143</v>
      </c>
    </row>
    <row r="3" spans="1:42" x14ac:dyDescent="0.25">
      <c r="B3" s="15"/>
    </row>
    <row r="4" spans="1:42" x14ac:dyDescent="0.25">
      <c r="B4" s="498" t="s">
        <v>158</v>
      </c>
      <c r="C4" s="498"/>
      <c r="D4" s="498"/>
      <c r="E4" s="498"/>
      <c r="F4" s="498"/>
      <c r="G4" s="498"/>
      <c r="H4" s="498"/>
      <c r="I4" s="498"/>
      <c r="J4" s="498"/>
      <c r="K4" s="498"/>
      <c r="L4" s="498"/>
      <c r="M4" s="498"/>
      <c r="N4" s="498"/>
      <c r="O4" s="498"/>
      <c r="P4" s="498"/>
      <c r="Q4" s="498"/>
      <c r="R4" s="498"/>
      <c r="S4" s="498"/>
      <c r="T4" s="498"/>
      <c r="U4" s="498"/>
      <c r="V4" s="498"/>
    </row>
    <row r="5" spans="1:42" x14ac:dyDescent="0.25">
      <c r="B5" s="498"/>
      <c r="C5" s="498"/>
      <c r="D5" s="498"/>
      <c r="E5" s="498"/>
      <c r="F5" s="498"/>
      <c r="G5" s="498"/>
      <c r="H5" s="498"/>
      <c r="I5" s="498"/>
      <c r="J5" s="498"/>
      <c r="K5" s="498"/>
      <c r="L5" s="498"/>
      <c r="M5" s="498"/>
      <c r="N5" s="498"/>
      <c r="O5" s="498"/>
      <c r="P5" s="498"/>
      <c r="Q5" s="498"/>
      <c r="R5" s="498"/>
      <c r="S5" s="498"/>
      <c r="T5" s="498"/>
      <c r="U5" s="498"/>
      <c r="V5" s="498"/>
    </row>
    <row r="6" spans="1:42" ht="18.75" x14ac:dyDescent="0.3">
      <c r="B6" t="s">
        <v>145</v>
      </c>
      <c r="G6" s="5"/>
      <c r="I6" s="5"/>
      <c r="K6" s="5"/>
    </row>
    <row r="7" spans="1:42" x14ac:dyDescent="0.25">
      <c r="B7" t="s">
        <v>159</v>
      </c>
      <c r="C7" s="4"/>
      <c r="D7" s="20"/>
    </row>
    <row r="8" spans="1:42" x14ac:dyDescent="0.25">
      <c r="B8" t="s">
        <v>34</v>
      </c>
      <c r="C8" s="4"/>
      <c r="D8" s="20"/>
    </row>
    <row r="9" spans="1:42" x14ac:dyDescent="0.25">
      <c r="B9" s="13"/>
      <c r="C9" s="4"/>
      <c r="D9" s="20"/>
    </row>
    <row r="10" spans="1:42" s="15" customFormat="1" x14ac:dyDescent="0.25">
      <c r="B10" s="502" t="s">
        <v>147</v>
      </c>
      <c r="C10" s="502"/>
      <c r="D10" s="502"/>
      <c r="E10" s="502"/>
      <c r="F10" s="502"/>
      <c r="G10" s="502"/>
      <c r="H10" s="502"/>
      <c r="I10" s="502"/>
      <c r="J10" s="502"/>
      <c r="K10" s="502"/>
      <c r="L10" s="502"/>
      <c r="M10" s="502"/>
      <c r="N10" s="272"/>
      <c r="P10" s="502" t="s">
        <v>148</v>
      </c>
      <c r="Q10" s="502"/>
      <c r="R10" s="502"/>
      <c r="S10" s="502"/>
      <c r="T10" s="502"/>
      <c r="U10" s="502"/>
      <c r="V10" s="502"/>
      <c r="W10" s="502"/>
      <c r="X10" s="502"/>
      <c r="Y10" s="502"/>
      <c r="Z10" s="502"/>
      <c r="AA10" s="502"/>
      <c r="AB10" s="272"/>
      <c r="AD10" s="502" t="s">
        <v>149</v>
      </c>
      <c r="AE10" s="502"/>
      <c r="AF10" s="502"/>
      <c r="AG10" s="502"/>
      <c r="AH10" s="502"/>
      <c r="AI10" s="502"/>
      <c r="AJ10" s="502"/>
      <c r="AK10" s="502"/>
      <c r="AL10" s="502"/>
      <c r="AM10" s="502"/>
      <c r="AN10" s="502"/>
      <c r="AO10" s="502"/>
      <c r="AP10" s="272"/>
    </row>
    <row r="11" spans="1:42" x14ac:dyDescent="0.25">
      <c r="B11" s="42"/>
      <c r="C11" s="39"/>
      <c r="D11" s="71">
        <v>2012.5</v>
      </c>
      <c r="E11" s="71">
        <v>2013.5</v>
      </c>
      <c r="F11" s="71">
        <v>2014.5</v>
      </c>
      <c r="G11" s="71">
        <v>2015.5</v>
      </c>
      <c r="H11" s="71">
        <v>2016.5</v>
      </c>
      <c r="I11" s="71">
        <v>2017.5</v>
      </c>
      <c r="J11" s="71">
        <v>2018.5</v>
      </c>
      <c r="K11" s="71">
        <v>2019.5</v>
      </c>
      <c r="L11" s="71">
        <v>2020.5</v>
      </c>
      <c r="M11" s="71">
        <v>2021.5</v>
      </c>
      <c r="N11" s="71">
        <v>2022.5</v>
      </c>
      <c r="P11" s="42"/>
      <c r="Q11" s="39"/>
      <c r="R11" s="71">
        <v>2012.5</v>
      </c>
      <c r="S11" s="71">
        <v>2013.5</v>
      </c>
      <c r="T11" s="71">
        <v>2014.5</v>
      </c>
      <c r="U11" s="71">
        <v>2015.5</v>
      </c>
      <c r="V11" s="71">
        <v>2016.5</v>
      </c>
      <c r="W11" s="71">
        <v>2017.5</v>
      </c>
      <c r="X11" s="71">
        <v>2018.5</v>
      </c>
      <c r="Y11" s="71">
        <v>2019.5</v>
      </c>
      <c r="Z11" s="71">
        <v>2020.5</v>
      </c>
      <c r="AA11" s="71">
        <v>2021.5</v>
      </c>
      <c r="AB11" s="71">
        <v>2022.5</v>
      </c>
      <c r="AD11" s="42"/>
      <c r="AE11" s="39"/>
      <c r="AF11" s="96">
        <v>2012.5</v>
      </c>
      <c r="AG11" s="96">
        <v>2013.5</v>
      </c>
      <c r="AH11" s="96">
        <v>2014.5</v>
      </c>
      <c r="AI11" s="96">
        <v>2015.5</v>
      </c>
      <c r="AJ11" s="96">
        <v>2016.5</v>
      </c>
      <c r="AK11" s="96">
        <v>2017.5</v>
      </c>
      <c r="AL11" s="96">
        <v>2018.5</v>
      </c>
      <c r="AM11" s="96">
        <v>2019.5</v>
      </c>
      <c r="AN11" s="96">
        <v>2020.5</v>
      </c>
      <c r="AO11" s="96">
        <v>2021.5</v>
      </c>
      <c r="AP11" s="71">
        <v>2022.5</v>
      </c>
    </row>
    <row r="12" spans="1:42" x14ac:dyDescent="0.25">
      <c r="B12" s="77"/>
      <c r="C12" s="243" t="s">
        <v>39</v>
      </c>
      <c r="D12" s="180">
        <v>0.192434025489407</v>
      </c>
      <c r="E12" s="180">
        <v>0.191277792604579</v>
      </c>
      <c r="F12" s="180">
        <v>0.19112744663890399</v>
      </c>
      <c r="G12" s="180">
        <v>0.190778198873091</v>
      </c>
      <c r="H12" s="180">
        <v>0.19110481662763501</v>
      </c>
      <c r="I12" s="180">
        <v>0.19211903406707601</v>
      </c>
      <c r="J12" s="180">
        <v>0.19339871143996101</v>
      </c>
      <c r="K12" s="180">
        <v>0.19330703066920199</v>
      </c>
      <c r="L12" s="180">
        <v>0.19302892505555899</v>
      </c>
      <c r="M12" s="180">
        <v>0.19287759295183399</v>
      </c>
      <c r="N12" s="180">
        <v>0.19287917142921199</v>
      </c>
      <c r="P12" s="77"/>
      <c r="Q12" s="243" t="s">
        <v>39</v>
      </c>
      <c r="R12" s="180">
        <v>0.27444441101294398</v>
      </c>
      <c r="S12" s="180">
        <v>0.273520294047844</v>
      </c>
      <c r="T12" s="180">
        <v>0.27316795601687999</v>
      </c>
      <c r="U12" s="180">
        <v>0.27231980515472698</v>
      </c>
      <c r="V12" s="180">
        <v>0.27232028851494799</v>
      </c>
      <c r="W12" s="180">
        <v>0.27232534984502799</v>
      </c>
      <c r="X12" s="180">
        <v>0.272571806663922</v>
      </c>
      <c r="Y12" s="180">
        <v>0.27199151905810398</v>
      </c>
      <c r="Z12" s="180">
        <v>0.27081317865084698</v>
      </c>
      <c r="AA12" s="180">
        <v>0.2701744387176</v>
      </c>
      <c r="AB12" s="180">
        <v>0.26927403738269601</v>
      </c>
      <c r="AD12" s="77"/>
      <c r="AE12" s="243" t="s">
        <v>39</v>
      </c>
      <c r="AF12" s="180">
        <v>8.7229529913374401E-3</v>
      </c>
      <c r="AG12" s="180">
        <v>8.6209213097421904E-3</v>
      </c>
      <c r="AH12" s="180">
        <v>8.7677293607621096E-3</v>
      </c>
      <c r="AI12" s="180">
        <v>8.7430344729845597E-3</v>
      </c>
      <c r="AJ12" s="180">
        <v>8.6772291908636806E-3</v>
      </c>
      <c r="AK12" s="180">
        <v>8.6031377213146593E-3</v>
      </c>
      <c r="AL12" s="180">
        <v>8.6263552168968707E-3</v>
      </c>
      <c r="AM12" s="180">
        <v>8.6894378818992493E-3</v>
      </c>
      <c r="AN12" s="180">
        <v>8.6496065320264201E-3</v>
      </c>
      <c r="AO12" s="180">
        <v>8.6519723095700007E-3</v>
      </c>
      <c r="AP12" s="180">
        <v>8.5922700182313894E-3</v>
      </c>
    </row>
    <row r="13" spans="1:42" x14ac:dyDescent="0.25">
      <c r="B13" s="77"/>
      <c r="C13" s="281" t="s">
        <v>43</v>
      </c>
      <c r="D13" s="282">
        <v>0.10394289542374401</v>
      </c>
      <c r="E13" s="282">
        <v>0.105741266204958</v>
      </c>
      <c r="F13" s="282">
        <v>0.108073054920682</v>
      </c>
      <c r="G13" s="282">
        <v>0.110072874216218</v>
      </c>
      <c r="H13" s="282">
        <v>0.11108731407273</v>
      </c>
      <c r="I13" s="282">
        <v>0.112492113316986</v>
      </c>
      <c r="J13" s="282">
        <v>0.114529394934027</v>
      </c>
      <c r="K13" s="282">
        <v>0.115629442601655</v>
      </c>
      <c r="L13" s="282">
        <v>0.115825100994004</v>
      </c>
      <c r="M13" s="283">
        <v>0.115279281250668</v>
      </c>
      <c r="N13" s="200">
        <v>0.115123971209456</v>
      </c>
      <c r="P13" s="77"/>
      <c r="Q13" s="281" t="s">
        <v>43</v>
      </c>
      <c r="R13" s="282">
        <v>0.18588784125862301</v>
      </c>
      <c r="S13" s="282">
        <v>0.18629449028728501</v>
      </c>
      <c r="T13" s="282">
        <v>0.18843605978136199</v>
      </c>
      <c r="U13" s="282">
        <v>0.18891398814414001</v>
      </c>
      <c r="V13" s="282">
        <v>0.18937273665306001</v>
      </c>
      <c r="W13" s="282">
        <v>0.18998471544593501</v>
      </c>
      <c r="X13" s="282">
        <v>0.19124168209278</v>
      </c>
      <c r="Y13" s="282">
        <v>0.19282083069068201</v>
      </c>
      <c r="Z13" s="282">
        <v>0.19241219552694899</v>
      </c>
      <c r="AA13" s="283">
        <v>0.191688428028439</v>
      </c>
      <c r="AB13" s="200">
        <v>0.191349976437967</v>
      </c>
      <c r="AD13" s="77"/>
      <c r="AE13" s="281" t="s">
        <v>43</v>
      </c>
      <c r="AF13" s="282">
        <v>2.1861273259616999E-2</v>
      </c>
      <c r="AG13" s="282">
        <v>2.1441023837999E-2</v>
      </c>
      <c r="AH13" s="282">
        <v>2.1559083710971198E-2</v>
      </c>
      <c r="AI13" s="282">
        <v>2.1739925473594102E-2</v>
      </c>
      <c r="AJ13" s="282">
        <v>2.1655100002021602E-2</v>
      </c>
      <c r="AK13" s="282">
        <v>2.1749651170635299E-2</v>
      </c>
      <c r="AL13" s="282">
        <v>2.1828311908025699E-2</v>
      </c>
      <c r="AM13" s="282">
        <v>2.1827815509230099E-2</v>
      </c>
      <c r="AN13" s="282">
        <v>2.1944410903486099E-2</v>
      </c>
      <c r="AO13" s="283">
        <v>2.20650400699062E-2</v>
      </c>
      <c r="AP13" s="200">
        <v>2.2164991635212902E-2</v>
      </c>
    </row>
    <row r="14" spans="1:42" x14ac:dyDescent="0.25">
      <c r="B14" s="77"/>
      <c r="C14" s="185" t="s">
        <v>48</v>
      </c>
      <c r="D14" s="180">
        <v>0.29548862873696702</v>
      </c>
      <c r="E14" s="180">
        <v>0.29529917056927701</v>
      </c>
      <c r="F14" s="180">
        <v>0.29425123148816901</v>
      </c>
      <c r="G14" s="180">
        <v>0.29417747570680802</v>
      </c>
      <c r="H14" s="180">
        <v>0.29196735930314699</v>
      </c>
      <c r="I14" s="180">
        <v>0.28912114218429102</v>
      </c>
      <c r="J14" s="180">
        <v>0.286500537200713</v>
      </c>
      <c r="K14" s="180">
        <v>0.28419499508415902</v>
      </c>
      <c r="L14" s="180">
        <v>0.28199554552856598</v>
      </c>
      <c r="M14" s="202">
        <v>0.27829869574250199</v>
      </c>
      <c r="N14" s="180">
        <v>0.276049075883258</v>
      </c>
      <c r="O14" s="15"/>
      <c r="P14" s="77"/>
      <c r="Q14" s="185" t="s">
        <v>48</v>
      </c>
      <c r="R14" s="180">
        <v>0.39124547036079199</v>
      </c>
      <c r="S14" s="180">
        <v>0.38998795244838302</v>
      </c>
      <c r="T14" s="180">
        <v>0.390690387922844</v>
      </c>
      <c r="U14" s="180">
        <v>0.391076706902524</v>
      </c>
      <c r="V14" s="180">
        <v>0.387371556988439</v>
      </c>
      <c r="W14" s="180">
        <v>0.38323164358945799</v>
      </c>
      <c r="X14" s="180">
        <v>0.379595076001708</v>
      </c>
      <c r="Y14" s="180">
        <v>0.37608314627885697</v>
      </c>
      <c r="Z14" s="180">
        <v>0.37310955393817702</v>
      </c>
      <c r="AA14" s="202">
        <v>0.36873181940955602</v>
      </c>
      <c r="AB14" s="180">
        <v>0.36441243267405599</v>
      </c>
      <c r="AD14" s="77"/>
      <c r="AE14" s="185" t="s">
        <v>48</v>
      </c>
      <c r="AF14" s="180">
        <v>0.17148580549501299</v>
      </c>
      <c r="AG14" s="180">
        <v>0.17027555584127799</v>
      </c>
      <c r="AH14" s="180">
        <v>0.169275620320638</v>
      </c>
      <c r="AI14" s="180">
        <v>0.16993698700808499</v>
      </c>
      <c r="AJ14" s="180">
        <v>0.16861951571451</v>
      </c>
      <c r="AK14" s="180">
        <v>0.16807548149516799</v>
      </c>
      <c r="AL14" s="180">
        <v>0.167068359163907</v>
      </c>
      <c r="AM14" s="180">
        <v>0.164352418459455</v>
      </c>
      <c r="AN14" s="180">
        <v>0.165113232895956</v>
      </c>
      <c r="AO14" s="202">
        <v>0.16387613611490301</v>
      </c>
      <c r="AP14" s="180">
        <v>0.16246785460440499</v>
      </c>
    </row>
    <row r="15" spans="1:42" x14ac:dyDescent="0.25">
      <c r="B15" s="77"/>
      <c r="C15" s="278" t="s">
        <v>53</v>
      </c>
      <c r="D15" s="200">
        <v>0.174090401958994</v>
      </c>
      <c r="E15" s="200">
        <v>0.168884373422411</v>
      </c>
      <c r="F15" s="200">
        <v>0.167231582020683</v>
      </c>
      <c r="G15" s="200">
        <v>0.16777101539381001</v>
      </c>
      <c r="H15" s="200">
        <v>0.16804978074077701</v>
      </c>
      <c r="I15" s="200">
        <v>0.17047387932435401</v>
      </c>
      <c r="J15" s="200">
        <v>0.16768147555815499</v>
      </c>
      <c r="K15" s="200">
        <v>0.16495446540544201</v>
      </c>
      <c r="L15" s="200">
        <v>0.16370758011306</v>
      </c>
      <c r="M15" s="280">
        <v>0.162063682816978</v>
      </c>
      <c r="N15" s="200">
        <v>0.161330485207418</v>
      </c>
      <c r="O15" s="46"/>
      <c r="P15" s="77"/>
      <c r="Q15" s="278" t="s">
        <v>53</v>
      </c>
      <c r="R15" s="200">
        <v>0.21246763782254699</v>
      </c>
      <c r="S15" s="200">
        <v>0.205124016946682</v>
      </c>
      <c r="T15" s="200">
        <v>0.202455554535593</v>
      </c>
      <c r="U15" s="200">
        <v>0.20255812791269001</v>
      </c>
      <c r="V15" s="200">
        <v>0.20242846122560601</v>
      </c>
      <c r="W15" s="200">
        <v>0.20492865726592399</v>
      </c>
      <c r="X15" s="200">
        <v>0.20128266034887801</v>
      </c>
      <c r="Y15" s="200">
        <v>0.197815793693666</v>
      </c>
      <c r="Z15" s="200">
        <v>0.19579166843294499</v>
      </c>
      <c r="AA15" s="280">
        <v>0.194376196507695</v>
      </c>
      <c r="AB15" s="200">
        <v>0.192848766011606</v>
      </c>
      <c r="AD15" s="77"/>
      <c r="AE15" s="278" t="s">
        <v>53</v>
      </c>
      <c r="AF15" s="200">
        <v>8.7229529913374401E-3</v>
      </c>
      <c r="AG15" s="200">
        <v>8.6209213097421904E-3</v>
      </c>
      <c r="AH15" s="200">
        <v>8.7677293607621096E-3</v>
      </c>
      <c r="AI15" s="200">
        <v>8.7430344729845597E-3</v>
      </c>
      <c r="AJ15" s="200">
        <v>8.6772291908636806E-3</v>
      </c>
      <c r="AK15" s="200">
        <v>8.6031377213146593E-3</v>
      </c>
      <c r="AL15" s="200">
        <v>8.6263552168968707E-3</v>
      </c>
      <c r="AM15" s="200">
        <v>8.6894378818992493E-3</v>
      </c>
      <c r="AN15" s="200">
        <v>8.6496065320264201E-3</v>
      </c>
      <c r="AO15" s="280">
        <v>8.6519723095700007E-3</v>
      </c>
      <c r="AP15" s="200">
        <v>8.5922700182313894E-3</v>
      </c>
    </row>
    <row r="16" spans="1:42" x14ac:dyDescent="0.25">
      <c r="B16" s="77"/>
      <c r="C16" s="185" t="s">
        <v>56</v>
      </c>
      <c r="D16" s="180">
        <v>0.18232645693573801</v>
      </c>
      <c r="E16" s="180">
        <v>0.181036352230562</v>
      </c>
      <c r="F16" s="180">
        <v>0.18024344765036701</v>
      </c>
      <c r="G16" s="180">
        <v>0.17955392810380499</v>
      </c>
      <c r="H16" s="180">
        <v>0.17908632061739099</v>
      </c>
      <c r="I16" s="180">
        <v>0.177963950401863</v>
      </c>
      <c r="J16" s="180">
        <v>0.176960658360475</v>
      </c>
      <c r="K16" s="180">
        <v>0.17612266829179599</v>
      </c>
      <c r="L16" s="180">
        <v>0.17449004921041</v>
      </c>
      <c r="M16" s="202">
        <v>0.17269715994680701</v>
      </c>
      <c r="N16" s="180">
        <v>0.17190942705347501</v>
      </c>
      <c r="O16" s="19"/>
      <c r="P16" s="77"/>
      <c r="Q16" s="185" t="s">
        <v>56</v>
      </c>
      <c r="R16" s="180">
        <v>0.23476580901326999</v>
      </c>
      <c r="S16" s="180">
        <v>0.233421252776327</v>
      </c>
      <c r="T16" s="180">
        <v>0.230917519632866</v>
      </c>
      <c r="U16" s="180">
        <v>0.229759177800442</v>
      </c>
      <c r="V16" s="180">
        <v>0.2280138260539</v>
      </c>
      <c r="W16" s="180">
        <v>0.22536135678219699</v>
      </c>
      <c r="X16" s="180">
        <v>0.22276027877649299</v>
      </c>
      <c r="Y16" s="180">
        <v>0.21987724558889499</v>
      </c>
      <c r="Z16" s="180">
        <v>0.216783425772899</v>
      </c>
      <c r="AA16" s="202">
        <v>0.212631702403343</v>
      </c>
      <c r="AB16" s="180">
        <v>0.210788962805359</v>
      </c>
      <c r="AD16" s="77"/>
      <c r="AE16" s="185" t="s">
        <v>56</v>
      </c>
      <c r="AF16" s="180">
        <v>9.3335731701301203E-2</v>
      </c>
      <c r="AG16" s="180">
        <v>9.3387510970354498E-2</v>
      </c>
      <c r="AH16" s="180">
        <v>9.3199546311887801E-2</v>
      </c>
      <c r="AI16" s="180">
        <v>9.3915288936327099E-2</v>
      </c>
      <c r="AJ16" s="180">
        <v>9.4031647624705894E-2</v>
      </c>
      <c r="AK16" s="180">
        <v>9.4886794710104999E-2</v>
      </c>
      <c r="AL16" s="180">
        <v>9.5568822458705599E-2</v>
      </c>
      <c r="AM16" s="180">
        <v>9.56399747470838E-2</v>
      </c>
      <c r="AN16" s="180">
        <v>9.6295417400690697E-2</v>
      </c>
      <c r="AO16" s="202">
        <v>9.5391161070702599E-2</v>
      </c>
      <c r="AP16" s="180">
        <v>9.5627342527368403E-2</v>
      </c>
    </row>
    <row r="17" spans="2:42" x14ac:dyDescent="0.25">
      <c r="B17" s="77"/>
      <c r="C17" s="278" t="s">
        <v>58</v>
      </c>
      <c r="D17" s="200">
        <v>0.31094536455572402</v>
      </c>
      <c r="E17" s="200">
        <v>0.31012860896997402</v>
      </c>
      <c r="F17" s="200">
        <v>0.30967890238416601</v>
      </c>
      <c r="G17" s="200">
        <v>0.30411012857179198</v>
      </c>
      <c r="H17" s="200">
        <v>0.29832907980338402</v>
      </c>
      <c r="I17" s="200">
        <v>0.29258953194860798</v>
      </c>
      <c r="J17" s="200">
        <v>0.28890655767082302</v>
      </c>
      <c r="K17" s="200">
        <v>0.285809815442926</v>
      </c>
      <c r="L17" s="200">
        <v>0.28203180459925298</v>
      </c>
      <c r="M17" s="280">
        <v>0.27859767284933301</v>
      </c>
      <c r="N17" s="200">
        <v>0.275027498327167</v>
      </c>
      <c r="O17" s="19"/>
      <c r="P17" s="77"/>
      <c r="Q17" s="278" t="s">
        <v>58</v>
      </c>
      <c r="R17" s="200">
        <v>0.378922639004384</v>
      </c>
      <c r="S17" s="200">
        <v>0.37585984073450901</v>
      </c>
      <c r="T17" s="200">
        <v>0.37294719124953701</v>
      </c>
      <c r="U17" s="200">
        <v>0.36912712615815102</v>
      </c>
      <c r="V17" s="200">
        <v>0.36478713654929201</v>
      </c>
      <c r="W17" s="200">
        <v>0.36064736308839201</v>
      </c>
      <c r="X17" s="200">
        <v>0.35828688435296902</v>
      </c>
      <c r="Y17" s="200">
        <v>0.35440880407146502</v>
      </c>
      <c r="Z17" s="200">
        <v>0.34985651191028699</v>
      </c>
      <c r="AA17" s="280">
        <v>0.34601791564960799</v>
      </c>
      <c r="AB17" s="200">
        <v>0.341974622050294</v>
      </c>
      <c r="AD17" s="77"/>
      <c r="AE17" s="278" t="s">
        <v>58</v>
      </c>
      <c r="AF17" s="200">
        <v>0.15520305358469599</v>
      </c>
      <c r="AG17" s="200">
        <v>0.159496387986093</v>
      </c>
      <c r="AH17" s="200">
        <v>0.16542865137391999</v>
      </c>
      <c r="AI17" s="200">
        <v>0.15602197592752101</v>
      </c>
      <c r="AJ17" s="200">
        <v>0.148107783876614</v>
      </c>
      <c r="AK17" s="200">
        <v>0.14081839082139799</v>
      </c>
      <c r="AL17" s="200">
        <v>0.13450260473679801</v>
      </c>
      <c r="AM17" s="200">
        <v>0.131819942139107</v>
      </c>
      <c r="AN17" s="200">
        <v>0.13070923882927099</v>
      </c>
      <c r="AO17" s="280">
        <v>0.129866559741698</v>
      </c>
      <c r="AP17" s="200">
        <v>0.128720883458145</v>
      </c>
    </row>
    <row r="18" spans="2:42" x14ac:dyDescent="0.25">
      <c r="B18" s="77"/>
      <c r="C18" s="185" t="s">
        <v>59</v>
      </c>
      <c r="D18" s="180">
        <v>0.10136034241604699</v>
      </c>
      <c r="E18" s="180">
        <v>9.8222955758046807E-2</v>
      </c>
      <c r="F18" s="180">
        <v>9.5743316256179295E-2</v>
      </c>
      <c r="G18" s="180">
        <v>9.3981400389822903E-2</v>
      </c>
      <c r="H18" s="180">
        <v>9.2541714414910201E-2</v>
      </c>
      <c r="I18" s="180">
        <v>9.1076582174965795E-2</v>
      </c>
      <c r="J18" s="180">
        <v>8.9573392865033102E-2</v>
      </c>
      <c r="K18" s="180">
        <v>8.8593636334741696E-2</v>
      </c>
      <c r="L18" s="180">
        <v>8.7897693343561498E-2</v>
      </c>
      <c r="M18" s="202">
        <v>8.6214723693002607E-2</v>
      </c>
      <c r="N18" s="180">
        <v>8.5148414894253496E-2</v>
      </c>
      <c r="P18" s="77"/>
      <c r="Q18" s="185" t="s">
        <v>59</v>
      </c>
      <c r="R18" s="180">
        <v>0.158789636789893</v>
      </c>
      <c r="S18" s="180">
        <v>0.15405166724857899</v>
      </c>
      <c r="T18" s="180">
        <v>0.14997526094643901</v>
      </c>
      <c r="U18" s="180">
        <v>0.14769018053527</v>
      </c>
      <c r="V18" s="180">
        <v>0.14387875770358299</v>
      </c>
      <c r="W18" s="180">
        <v>0.14060328783890799</v>
      </c>
      <c r="X18" s="180">
        <v>0.13816349572286801</v>
      </c>
      <c r="Y18" s="180">
        <v>0.136657298219168</v>
      </c>
      <c r="Z18" s="180">
        <v>0.134197558245229</v>
      </c>
      <c r="AA18" s="202">
        <v>0.13169352848513199</v>
      </c>
      <c r="AB18" s="180">
        <v>0.12979047443904801</v>
      </c>
      <c r="AD18" s="77"/>
      <c r="AE18" s="185" t="s">
        <v>59</v>
      </c>
      <c r="AF18" s="180">
        <v>9.0794509799190602E-3</v>
      </c>
      <c r="AG18" s="180">
        <v>9.2879287003673604E-3</v>
      </c>
      <c r="AH18" s="180">
        <v>9.3127321611159806E-3</v>
      </c>
      <c r="AI18" s="180">
        <v>9.3335960148278607E-3</v>
      </c>
      <c r="AJ18" s="180">
        <v>9.3716497411277105E-3</v>
      </c>
      <c r="AK18" s="180">
        <v>9.5042500447994008E-3</v>
      </c>
      <c r="AL18" s="180">
        <v>9.4870041470061107E-3</v>
      </c>
      <c r="AM18" s="180">
        <v>9.6201448210983601E-3</v>
      </c>
      <c r="AN18" s="180">
        <v>9.6824339429379402E-3</v>
      </c>
      <c r="AO18" s="202">
        <v>9.57654720186016E-3</v>
      </c>
      <c r="AP18" s="180">
        <v>9.6164141554373004E-3</v>
      </c>
    </row>
    <row r="19" spans="2:42" x14ac:dyDescent="0.25">
      <c r="B19" s="77"/>
      <c r="C19" s="278" t="s">
        <v>60</v>
      </c>
      <c r="D19" s="200">
        <v>0.284384915735374</v>
      </c>
      <c r="E19" s="200">
        <v>0.27838912431877</v>
      </c>
      <c r="F19" s="200">
        <v>0.27331658422977501</v>
      </c>
      <c r="G19" s="200">
        <v>0.26911788018754601</v>
      </c>
      <c r="H19" s="200">
        <v>0.263826746021944</v>
      </c>
      <c r="I19" s="200">
        <v>0.25912677191394001</v>
      </c>
      <c r="J19" s="200">
        <v>0.25459757349992901</v>
      </c>
      <c r="K19" s="200">
        <v>0.25047779319322799</v>
      </c>
      <c r="L19" s="200">
        <v>0.24632955398471801</v>
      </c>
      <c r="M19" s="280">
        <v>0.24278691127091201</v>
      </c>
      <c r="N19" s="200">
        <v>0.238435535226588</v>
      </c>
      <c r="P19" s="77"/>
      <c r="Q19" s="278" t="s">
        <v>60</v>
      </c>
      <c r="R19" s="200">
        <v>0.41711005499499598</v>
      </c>
      <c r="S19" s="200">
        <v>0.40861679828951097</v>
      </c>
      <c r="T19" s="200">
        <v>0.40135225552662501</v>
      </c>
      <c r="U19" s="200">
        <v>0.39253966177874799</v>
      </c>
      <c r="V19" s="200">
        <v>0.38466705691595798</v>
      </c>
      <c r="W19" s="200">
        <v>0.37675696083809601</v>
      </c>
      <c r="X19" s="200">
        <v>0.36852553160009299</v>
      </c>
      <c r="Y19" s="200">
        <v>0.36218495446298099</v>
      </c>
      <c r="Z19" s="200">
        <v>0.35453746189194002</v>
      </c>
      <c r="AA19" s="280">
        <v>0.34757753858305401</v>
      </c>
      <c r="AB19" s="200">
        <v>0.34114806623126698</v>
      </c>
      <c r="AD19" s="77"/>
      <c r="AE19" s="278" t="s">
        <v>60</v>
      </c>
      <c r="AF19" s="200">
        <v>9.3804342902710905E-2</v>
      </c>
      <c r="AG19" s="200">
        <v>9.3105896026204102E-2</v>
      </c>
      <c r="AH19" s="200">
        <v>9.3664945794575905E-2</v>
      </c>
      <c r="AI19" s="200">
        <v>9.2847466966671802E-2</v>
      </c>
      <c r="AJ19" s="200">
        <v>9.2393968634544396E-2</v>
      </c>
      <c r="AK19" s="200">
        <v>9.3818797477117299E-2</v>
      </c>
      <c r="AL19" s="200">
        <v>9.4603557488541101E-2</v>
      </c>
      <c r="AM19" s="200">
        <v>9.5378052787726902E-2</v>
      </c>
      <c r="AN19" s="200">
        <v>9.7101469444382305E-2</v>
      </c>
      <c r="AO19" s="280">
        <v>9.6781327258263397E-2</v>
      </c>
      <c r="AP19" s="200">
        <v>9.7258624837869706E-2</v>
      </c>
    </row>
    <row r="20" spans="2:42" x14ac:dyDescent="0.25">
      <c r="B20" s="77"/>
      <c r="C20" s="185" t="s">
        <v>61</v>
      </c>
      <c r="D20" s="180">
        <v>0.22046629545827601</v>
      </c>
      <c r="E20" s="180">
        <v>0.223453354226571</v>
      </c>
      <c r="F20" s="180">
        <v>0.22579199519368501</v>
      </c>
      <c r="G20" s="180">
        <v>0.22801420951931201</v>
      </c>
      <c r="H20" s="180">
        <v>0.225375367764614</v>
      </c>
      <c r="I20" s="180">
        <v>0.21918054503169501</v>
      </c>
      <c r="J20" s="180">
        <v>0.216061059900932</v>
      </c>
      <c r="K20" s="180">
        <v>0.21470676285017501</v>
      </c>
      <c r="L20" s="180">
        <v>0.21317756801304699</v>
      </c>
      <c r="M20" s="202">
        <v>0.20956340085421199</v>
      </c>
      <c r="N20" s="180">
        <v>0.206414704674696</v>
      </c>
      <c r="P20" s="77"/>
      <c r="Q20" s="185" t="s">
        <v>61</v>
      </c>
      <c r="R20" s="180">
        <v>0.26668553916673798</v>
      </c>
      <c r="S20" s="180">
        <v>0.26846753670788498</v>
      </c>
      <c r="T20" s="180">
        <v>0.26987401005567702</v>
      </c>
      <c r="U20" s="180">
        <v>0.270806406516716</v>
      </c>
      <c r="V20" s="180">
        <v>0.26599421897052899</v>
      </c>
      <c r="W20" s="180">
        <v>0.25892985588929202</v>
      </c>
      <c r="X20" s="180">
        <v>0.25604945578893601</v>
      </c>
      <c r="Y20" s="180">
        <v>0.25568850855864</v>
      </c>
      <c r="Z20" s="180">
        <v>0.25548669457978801</v>
      </c>
      <c r="AA20" s="202">
        <v>0.25139090602994102</v>
      </c>
      <c r="AB20" s="180">
        <v>0.247535924836532</v>
      </c>
      <c r="AD20" s="77"/>
      <c r="AE20" s="185" t="s">
        <v>61</v>
      </c>
      <c r="AF20" s="180">
        <v>6.6767842582271697E-2</v>
      </c>
      <c r="AG20" s="180">
        <v>7.2749732689754806E-2</v>
      </c>
      <c r="AH20" s="180">
        <v>7.8952815335864193E-2</v>
      </c>
      <c r="AI20" s="180">
        <v>8.60850196643064E-2</v>
      </c>
      <c r="AJ20" s="180">
        <v>9.2242301940746896E-2</v>
      </c>
      <c r="AK20" s="180">
        <v>8.8590146020350896E-2</v>
      </c>
      <c r="AL20" s="180">
        <v>8.6678914561970799E-2</v>
      </c>
      <c r="AM20" s="180">
        <v>8.2640175302742702E-2</v>
      </c>
      <c r="AN20" s="180">
        <v>7.8406014223729906E-2</v>
      </c>
      <c r="AO20" s="202">
        <v>7.7038137241079302E-2</v>
      </c>
      <c r="AP20" s="180">
        <v>7.7295699500401202E-2</v>
      </c>
    </row>
    <row r="21" spans="2:42" x14ac:dyDescent="0.25">
      <c r="B21" s="77"/>
      <c r="C21" s="278" t="s">
        <v>63</v>
      </c>
      <c r="D21" s="200">
        <v>0.21058004291273599</v>
      </c>
      <c r="E21" s="200">
        <v>0.20992956864734999</v>
      </c>
      <c r="F21" s="200">
        <v>0.21025848669004801</v>
      </c>
      <c r="G21" s="200">
        <v>0.210393039444184</v>
      </c>
      <c r="H21" s="200">
        <v>0.210338142584306</v>
      </c>
      <c r="I21" s="200">
        <v>0.20729408862762999</v>
      </c>
      <c r="J21" s="200">
        <v>0.20358923091641201</v>
      </c>
      <c r="K21" s="200">
        <v>0.20079796276491199</v>
      </c>
      <c r="L21" s="200">
        <v>0.196571410069911</v>
      </c>
      <c r="M21" s="280">
        <v>0.193334898390045</v>
      </c>
      <c r="N21" s="200">
        <v>0.18856228442529099</v>
      </c>
      <c r="P21" s="77"/>
      <c r="Q21" s="278" t="s">
        <v>63</v>
      </c>
      <c r="R21" s="200">
        <v>0.34172041877259801</v>
      </c>
      <c r="S21" s="200">
        <v>0.34017368884905902</v>
      </c>
      <c r="T21" s="200">
        <v>0.34113752041997802</v>
      </c>
      <c r="U21" s="200">
        <v>0.34142601783542398</v>
      </c>
      <c r="V21" s="200">
        <v>0.34271213975409298</v>
      </c>
      <c r="W21" s="200">
        <v>0.33771963405965899</v>
      </c>
      <c r="X21" s="200">
        <v>0.33138745297096101</v>
      </c>
      <c r="Y21" s="200">
        <v>0.326719992461802</v>
      </c>
      <c r="Z21" s="200">
        <v>0.319334925260291</v>
      </c>
      <c r="AA21" s="280">
        <v>0.31439216265882403</v>
      </c>
      <c r="AB21" s="200">
        <v>0.308291480120857</v>
      </c>
      <c r="AD21" s="77"/>
      <c r="AE21" s="278" t="s">
        <v>63</v>
      </c>
      <c r="AF21" s="200">
        <v>3.5848332202801897E-2</v>
      </c>
      <c r="AG21" s="200">
        <v>3.5993544712936199E-2</v>
      </c>
      <c r="AH21" s="200">
        <v>3.61241690216745E-2</v>
      </c>
      <c r="AI21" s="200">
        <v>3.6059001127053597E-2</v>
      </c>
      <c r="AJ21" s="200">
        <v>3.6000290761413499E-2</v>
      </c>
      <c r="AK21" s="200">
        <v>3.6440332504314901E-2</v>
      </c>
      <c r="AL21" s="200">
        <v>3.71927796109459E-2</v>
      </c>
      <c r="AM21" s="200">
        <v>3.7983353851719803E-2</v>
      </c>
      <c r="AN21" s="200">
        <v>3.8577964004654602E-2</v>
      </c>
      <c r="AO21" s="280">
        <v>3.9162559692289198E-2</v>
      </c>
      <c r="AP21" s="200">
        <v>3.9593876119484797E-2</v>
      </c>
    </row>
    <row r="22" spans="2:42" x14ac:dyDescent="0.25">
      <c r="B22" s="77"/>
      <c r="C22" s="185" t="s">
        <v>64</v>
      </c>
      <c r="D22" s="180">
        <v>0.14734668642725299</v>
      </c>
      <c r="E22" s="180">
        <v>0.147828484173743</v>
      </c>
      <c r="F22" s="180">
        <v>0.14765634649692699</v>
      </c>
      <c r="G22" s="180">
        <v>0.146650790631881</v>
      </c>
      <c r="H22" s="180">
        <v>0.14692611828560601</v>
      </c>
      <c r="I22" s="180">
        <v>0.14533260564054101</v>
      </c>
      <c r="J22" s="180">
        <v>0.14561379676812899</v>
      </c>
      <c r="K22" s="180">
        <v>0.14415220567586001</v>
      </c>
      <c r="L22" s="180">
        <v>0.14266500912127</v>
      </c>
      <c r="M22" s="202">
        <v>0.140237147397377</v>
      </c>
      <c r="N22" s="180">
        <v>0.13965995645444099</v>
      </c>
      <c r="P22" s="77"/>
      <c r="Q22" s="185" t="s">
        <v>64</v>
      </c>
      <c r="R22" s="180">
        <v>0.18743577699688899</v>
      </c>
      <c r="S22" s="180">
        <v>0.18815973648933201</v>
      </c>
      <c r="T22" s="180">
        <v>0.18668498444229001</v>
      </c>
      <c r="U22" s="180">
        <v>0.186479786908988</v>
      </c>
      <c r="V22" s="180">
        <v>0.18516727928805901</v>
      </c>
      <c r="W22" s="180">
        <v>0.184307574008757</v>
      </c>
      <c r="X22" s="180">
        <v>0.183430321800368</v>
      </c>
      <c r="Y22" s="180">
        <v>0.181059008197542</v>
      </c>
      <c r="Z22" s="180">
        <v>0.17806478781465501</v>
      </c>
      <c r="AA22" s="202">
        <v>0.17423837663130401</v>
      </c>
      <c r="AB22" s="180">
        <v>0.169007302584609</v>
      </c>
      <c r="AD22" s="77"/>
      <c r="AE22" s="185" t="s">
        <v>64</v>
      </c>
      <c r="AF22" s="180">
        <v>0.113712536865377</v>
      </c>
      <c r="AG22" s="180">
        <v>0.11336141266355999</v>
      </c>
      <c r="AH22" s="180">
        <v>0.112259660211523</v>
      </c>
      <c r="AI22" s="180">
        <v>0.111847680918973</v>
      </c>
      <c r="AJ22" s="180">
        <v>0.11122117044631</v>
      </c>
      <c r="AK22" s="180">
        <v>0.11023273158709</v>
      </c>
      <c r="AL22" s="180">
        <v>0.110543762707131</v>
      </c>
      <c r="AM22" s="180">
        <v>0.109205522202605</v>
      </c>
      <c r="AN22" s="180">
        <v>0.11003519275528301</v>
      </c>
      <c r="AO22" s="202">
        <v>0.108075934863009</v>
      </c>
      <c r="AP22" s="180">
        <v>0.107006866436581</v>
      </c>
    </row>
    <row r="23" spans="2:42" x14ac:dyDescent="0.25">
      <c r="B23" s="77"/>
      <c r="C23" s="278" t="s">
        <v>65</v>
      </c>
      <c r="D23" s="200">
        <v>0.20164657534765401</v>
      </c>
      <c r="E23" s="200">
        <v>0.19868055501884699</v>
      </c>
      <c r="F23" s="200">
        <v>0.195578665040328</v>
      </c>
      <c r="G23" s="200">
        <v>0.19354765341212499</v>
      </c>
      <c r="H23" s="200">
        <v>0.192618489484637</v>
      </c>
      <c r="I23" s="200">
        <v>0.191703967572765</v>
      </c>
      <c r="J23" s="200">
        <v>0.18897788690606401</v>
      </c>
      <c r="K23" s="200">
        <v>0.18769410207909901</v>
      </c>
      <c r="L23" s="200">
        <v>0.185217482618907</v>
      </c>
      <c r="M23" s="280">
        <v>0.18323479659734501</v>
      </c>
      <c r="N23" s="200">
        <v>0.17945112429678101</v>
      </c>
      <c r="P23" s="77"/>
      <c r="Q23" s="278" t="s">
        <v>65</v>
      </c>
      <c r="R23" s="200">
        <v>0.30564556594105202</v>
      </c>
      <c r="S23" s="200">
        <v>0.29961802001785598</v>
      </c>
      <c r="T23" s="200">
        <v>0.293208862355886</v>
      </c>
      <c r="U23" s="200">
        <v>0.28914999079989601</v>
      </c>
      <c r="V23" s="200">
        <v>0.28639926588513298</v>
      </c>
      <c r="W23" s="200">
        <v>0.28378812652105501</v>
      </c>
      <c r="X23" s="200">
        <v>0.27841962170165302</v>
      </c>
      <c r="Y23" s="200">
        <v>0.27628463003408299</v>
      </c>
      <c r="Z23" s="200">
        <v>0.27241007523518901</v>
      </c>
      <c r="AA23" s="280">
        <v>0.26915735122975598</v>
      </c>
      <c r="AB23" s="200">
        <v>0.26477722475668602</v>
      </c>
      <c r="AD23" s="77"/>
      <c r="AE23" s="278" t="s">
        <v>65</v>
      </c>
      <c r="AF23" s="200">
        <v>5.6301894647933096E-3</v>
      </c>
      <c r="AG23" s="200">
        <v>5.6022378026231298E-3</v>
      </c>
      <c r="AH23" s="200">
        <v>5.5241464144977197E-3</v>
      </c>
      <c r="AI23" s="200">
        <v>5.5724105466228796E-3</v>
      </c>
      <c r="AJ23" s="200">
        <v>5.6190266840620597E-3</v>
      </c>
      <c r="AK23" s="200">
        <v>5.6167457303501903E-3</v>
      </c>
      <c r="AL23" s="200">
        <v>5.6236995539867603E-3</v>
      </c>
      <c r="AM23" s="200">
        <v>5.7098747418499801E-3</v>
      </c>
      <c r="AN23" s="200">
        <v>5.7413610505518201E-3</v>
      </c>
      <c r="AO23" s="280">
        <v>5.7481175051105797E-3</v>
      </c>
      <c r="AP23" s="200">
        <v>5.7520830026075304E-3</v>
      </c>
    </row>
    <row r="24" spans="2:42" x14ac:dyDescent="0.25">
      <c r="B24" s="77"/>
      <c r="C24" s="185" t="s">
        <v>67</v>
      </c>
      <c r="D24" s="180">
        <v>0.24433714836387299</v>
      </c>
      <c r="E24" s="180">
        <v>0.24008428395895601</v>
      </c>
      <c r="F24" s="180">
        <v>0.234303220557255</v>
      </c>
      <c r="G24" s="180">
        <v>0.22736175816267501</v>
      </c>
      <c r="H24" s="180">
        <v>0.21924941357566899</v>
      </c>
      <c r="I24" s="180">
        <v>0.21232484121458101</v>
      </c>
      <c r="J24" s="180">
        <v>0.20662257014124999</v>
      </c>
      <c r="K24" s="180">
        <v>0.20437472689814201</v>
      </c>
      <c r="L24" s="180">
        <v>0.20289256790605401</v>
      </c>
      <c r="M24" s="202">
        <v>0.20141113714203901</v>
      </c>
      <c r="N24" s="180">
        <v>0.19963587353765799</v>
      </c>
      <c r="P24" s="77"/>
      <c r="Q24" s="185" t="s">
        <v>67</v>
      </c>
      <c r="R24" s="180">
        <v>0.31395099975153901</v>
      </c>
      <c r="S24" s="180">
        <v>0.30607728710323401</v>
      </c>
      <c r="T24" s="180">
        <v>0.29812718582574999</v>
      </c>
      <c r="U24" s="180">
        <v>0.28950786013589602</v>
      </c>
      <c r="V24" s="180">
        <v>0.28070058121887798</v>
      </c>
      <c r="W24" s="180">
        <v>0.27216970333128199</v>
      </c>
      <c r="X24" s="180">
        <v>0.26529666968978999</v>
      </c>
      <c r="Y24" s="180">
        <v>0.26425719281152898</v>
      </c>
      <c r="Z24" s="180">
        <v>0.264196390599857</v>
      </c>
      <c r="AA24" s="202">
        <v>0.26388807814337301</v>
      </c>
      <c r="AB24" s="180">
        <v>0.26301754695802698</v>
      </c>
      <c r="AD24" s="77"/>
      <c r="AE24" s="185" t="s">
        <v>67</v>
      </c>
      <c r="AF24" s="180">
        <v>0.12353382646785099</v>
      </c>
      <c r="AG24" s="180">
        <v>0.126147345801466</v>
      </c>
      <c r="AH24" s="180">
        <v>0.12955984577013899</v>
      </c>
      <c r="AI24" s="180">
        <v>0.12647817039050199</v>
      </c>
      <c r="AJ24" s="180">
        <v>0.122170615176223</v>
      </c>
      <c r="AK24" s="180">
        <v>0.119525072939481</v>
      </c>
      <c r="AL24" s="180">
        <v>0.117584276877875</v>
      </c>
      <c r="AM24" s="180">
        <v>0.11538941335856601</v>
      </c>
      <c r="AN24" s="180">
        <v>0.11339312070975301</v>
      </c>
      <c r="AO24" s="202">
        <v>0.112009680310499</v>
      </c>
      <c r="AP24" s="180">
        <v>0.11061332139331401</v>
      </c>
    </row>
    <row r="25" spans="2:42" x14ac:dyDescent="0.25">
      <c r="B25" s="77"/>
      <c r="C25" s="278" t="s">
        <v>68</v>
      </c>
      <c r="D25" s="200">
        <v>0.28005230774156298</v>
      </c>
      <c r="E25" s="200">
        <v>0.28033903354859502</v>
      </c>
      <c r="F25" s="200">
        <v>0.28207362843628803</v>
      </c>
      <c r="G25" s="200">
        <v>0.28301456064819702</v>
      </c>
      <c r="H25" s="200">
        <v>0.28374623529649701</v>
      </c>
      <c r="I25" s="200">
        <v>0.28593504813985199</v>
      </c>
      <c r="J25" s="200">
        <v>0.28673698727357899</v>
      </c>
      <c r="K25" s="200">
        <v>0.28804854593853102</v>
      </c>
      <c r="L25" s="200">
        <v>0.28657532788686402</v>
      </c>
      <c r="M25" s="280">
        <v>0.28417068963810099</v>
      </c>
      <c r="N25" s="200">
        <v>0.28180844164048802</v>
      </c>
      <c r="P25" s="77"/>
      <c r="Q25" s="278" t="s">
        <v>68</v>
      </c>
      <c r="R25" s="200">
        <v>0.31229476271110301</v>
      </c>
      <c r="S25" s="200">
        <v>0.31301629422917898</v>
      </c>
      <c r="T25" s="200">
        <v>0.31445539303133802</v>
      </c>
      <c r="U25" s="200">
        <v>0.31586438691961199</v>
      </c>
      <c r="V25" s="200">
        <v>0.31640171594787297</v>
      </c>
      <c r="W25" s="200">
        <v>0.31764993518505202</v>
      </c>
      <c r="X25" s="200">
        <v>0.31799327025068203</v>
      </c>
      <c r="Y25" s="200">
        <v>0.31994498915810798</v>
      </c>
      <c r="Z25" s="200">
        <v>0.31912065223859998</v>
      </c>
      <c r="AA25" s="280">
        <v>0.31758886137048098</v>
      </c>
      <c r="AB25" s="200">
        <v>0.31284269088687</v>
      </c>
      <c r="AD25" s="77"/>
      <c r="AE25" s="278" t="s">
        <v>68</v>
      </c>
      <c r="AF25" s="200">
        <v>0.17579278866494299</v>
      </c>
      <c r="AG25" s="200">
        <v>0.17950495942559799</v>
      </c>
      <c r="AH25" s="200">
        <v>0.180988069219364</v>
      </c>
      <c r="AI25" s="200">
        <v>0.184309398047416</v>
      </c>
      <c r="AJ25" s="200">
        <v>0.18755598237654</v>
      </c>
      <c r="AK25" s="200">
        <v>0.19093421999905599</v>
      </c>
      <c r="AL25" s="200">
        <v>0.19245922123065601</v>
      </c>
      <c r="AM25" s="200">
        <v>0.19756021773521301</v>
      </c>
      <c r="AN25" s="200">
        <v>0.1975576292956</v>
      </c>
      <c r="AO25" s="280">
        <v>0.19467889796936999</v>
      </c>
      <c r="AP25" s="200">
        <v>0.19274728126092799</v>
      </c>
    </row>
    <row r="26" spans="2:42" x14ac:dyDescent="0.25">
      <c r="B26" s="77"/>
      <c r="C26" s="185" t="s">
        <v>69</v>
      </c>
      <c r="D26" s="180">
        <v>0.18836918171573999</v>
      </c>
      <c r="E26" s="180">
        <v>0.188628407241512</v>
      </c>
      <c r="F26" s="180">
        <v>0.18904860883449701</v>
      </c>
      <c r="G26" s="180">
        <v>0.18979916118329901</v>
      </c>
      <c r="H26" s="180">
        <v>0.191682002945081</v>
      </c>
      <c r="I26" s="180">
        <v>0.19397516651052499</v>
      </c>
      <c r="J26" s="180">
        <v>0.196108051982823</v>
      </c>
      <c r="K26" s="180">
        <v>0.19856500930082999</v>
      </c>
      <c r="L26" s="180">
        <v>0.198038121950734</v>
      </c>
      <c r="M26" s="202">
        <v>0.19791048818521101</v>
      </c>
      <c r="N26" s="180">
        <v>0.19734603453117899</v>
      </c>
      <c r="P26" s="77"/>
      <c r="Q26" s="185" t="s">
        <v>69</v>
      </c>
      <c r="R26" s="180">
        <v>0.235779233172001</v>
      </c>
      <c r="S26" s="180">
        <v>0.23646064540296299</v>
      </c>
      <c r="T26" s="180">
        <v>0.236955985181663</v>
      </c>
      <c r="U26" s="180">
        <v>0.23788836704992</v>
      </c>
      <c r="V26" s="180">
        <v>0.240883418449751</v>
      </c>
      <c r="W26" s="180">
        <v>0.244662288361577</v>
      </c>
      <c r="X26" s="180">
        <v>0.248096351084414</v>
      </c>
      <c r="Y26" s="180">
        <v>0.25223637031074497</v>
      </c>
      <c r="Z26" s="180">
        <v>0.25225073027322398</v>
      </c>
      <c r="AA26" s="202">
        <v>0.25281593926236401</v>
      </c>
      <c r="AB26" s="180">
        <v>0.25259424873057901</v>
      </c>
      <c r="AD26" s="77"/>
      <c r="AE26" s="185" t="s">
        <v>69</v>
      </c>
      <c r="AF26" s="180">
        <v>5.29584071830808E-2</v>
      </c>
      <c r="AG26" s="180">
        <v>5.4719027383043101E-2</v>
      </c>
      <c r="AH26" s="180">
        <v>5.6452711507128897E-2</v>
      </c>
      <c r="AI26" s="180">
        <v>5.8197242883174002E-2</v>
      </c>
      <c r="AJ26" s="180">
        <v>5.8164235814445901E-2</v>
      </c>
      <c r="AK26" s="180">
        <v>5.8800440673223299E-2</v>
      </c>
      <c r="AL26" s="180">
        <v>5.9204401513426999E-2</v>
      </c>
      <c r="AM26" s="180">
        <v>5.9993597438018798E-2</v>
      </c>
      <c r="AN26" s="180">
        <v>6.0035476455980501E-2</v>
      </c>
      <c r="AO26" s="202">
        <v>6.0579565611446701E-2</v>
      </c>
      <c r="AP26" s="180">
        <v>6.0784430186348798E-2</v>
      </c>
    </row>
    <row r="27" spans="2:42" x14ac:dyDescent="0.25">
      <c r="B27" s="77"/>
      <c r="C27" s="278" t="s">
        <v>70</v>
      </c>
      <c r="D27" s="200">
        <v>0.25056058329819803</v>
      </c>
      <c r="E27" s="200">
        <v>0.24921395640271701</v>
      </c>
      <c r="F27" s="200">
        <v>0.246608122531628</v>
      </c>
      <c r="G27" s="200">
        <v>0.24569356251232599</v>
      </c>
      <c r="H27" s="200">
        <v>0.2428132706691</v>
      </c>
      <c r="I27" s="200">
        <v>0.241237828665887</v>
      </c>
      <c r="J27" s="200">
        <v>0.23815762636103999</v>
      </c>
      <c r="K27" s="200">
        <v>0.235456454088982</v>
      </c>
      <c r="L27" s="200">
        <v>0.23370313561827299</v>
      </c>
      <c r="M27" s="280">
        <v>0.23023703809555501</v>
      </c>
      <c r="N27" s="200">
        <v>0.22782569515868201</v>
      </c>
      <c r="P27" s="77"/>
      <c r="Q27" s="278" t="s">
        <v>70</v>
      </c>
      <c r="R27" s="200">
        <v>0.37472368244160997</v>
      </c>
      <c r="S27" s="200">
        <v>0.37253347662457498</v>
      </c>
      <c r="T27" s="200">
        <v>0.36922612785515502</v>
      </c>
      <c r="U27" s="200">
        <v>0.36642203574600002</v>
      </c>
      <c r="V27" s="200">
        <v>0.36329411959810798</v>
      </c>
      <c r="W27" s="200">
        <v>0.35891736205172697</v>
      </c>
      <c r="X27" s="200">
        <v>0.35403900871848998</v>
      </c>
      <c r="Y27" s="200">
        <v>0.35048326199988</v>
      </c>
      <c r="Z27" s="200">
        <v>0.346623936161365</v>
      </c>
      <c r="AA27" s="280">
        <v>0.34348779745003299</v>
      </c>
      <c r="AB27" s="200">
        <v>0.33813597064766299</v>
      </c>
      <c r="AD27" s="77"/>
      <c r="AE27" s="278" t="s">
        <v>70</v>
      </c>
      <c r="AF27" s="200">
        <v>3.8142512235085801E-2</v>
      </c>
      <c r="AG27" s="200">
        <v>3.7837208613903203E-2</v>
      </c>
      <c r="AH27" s="200">
        <v>3.786062734561E-2</v>
      </c>
      <c r="AI27" s="200">
        <v>3.81385691420714E-2</v>
      </c>
      <c r="AJ27" s="200">
        <v>3.8183661585242903E-2</v>
      </c>
      <c r="AK27" s="200">
        <v>3.9007300940446299E-2</v>
      </c>
      <c r="AL27" s="200">
        <v>3.9620342681035002E-2</v>
      </c>
      <c r="AM27" s="200">
        <v>3.9896349334976502E-2</v>
      </c>
      <c r="AN27" s="200">
        <v>4.0314754290244399E-2</v>
      </c>
      <c r="AO27" s="280">
        <v>4.0527285514284798E-2</v>
      </c>
      <c r="AP27" s="200">
        <v>4.1009247857157399E-2</v>
      </c>
    </row>
    <row r="28" spans="2:42" x14ac:dyDescent="0.25">
      <c r="B28" s="77"/>
      <c r="C28" s="185" t="s">
        <v>71</v>
      </c>
      <c r="D28" s="180">
        <v>0.35029943857776003</v>
      </c>
      <c r="E28" s="180">
        <v>0.341876163896493</v>
      </c>
      <c r="F28" s="180">
        <v>0.33367150263449702</v>
      </c>
      <c r="G28" s="180">
        <v>0.32730087058410801</v>
      </c>
      <c r="H28" s="180">
        <v>0.31957064808159003</v>
      </c>
      <c r="I28" s="180">
        <v>0.31145729617586498</v>
      </c>
      <c r="J28" s="180">
        <v>0.30503708448573402</v>
      </c>
      <c r="K28" s="180">
        <v>0.29828869586283702</v>
      </c>
      <c r="L28" s="180">
        <v>0.29384014747854698</v>
      </c>
      <c r="M28" s="202">
        <v>0.28690919727598302</v>
      </c>
      <c r="N28" s="180">
        <v>0.281670491702531</v>
      </c>
      <c r="P28" s="77"/>
      <c r="Q28" s="185" t="s">
        <v>71</v>
      </c>
      <c r="R28" s="180">
        <v>0.41100808889933299</v>
      </c>
      <c r="S28" s="180">
        <v>0.40337964606029603</v>
      </c>
      <c r="T28" s="180">
        <v>0.39411496532526402</v>
      </c>
      <c r="U28" s="180">
        <v>0.38858200828151002</v>
      </c>
      <c r="V28" s="180">
        <v>0.38219246858105199</v>
      </c>
      <c r="W28" s="180">
        <v>0.37488456302215301</v>
      </c>
      <c r="X28" s="180">
        <v>0.367623110702682</v>
      </c>
      <c r="Y28" s="180">
        <v>0.35999738412228</v>
      </c>
      <c r="Z28" s="180">
        <v>0.35612933286141901</v>
      </c>
      <c r="AA28" s="202">
        <v>0.35013169060018101</v>
      </c>
      <c r="AB28" s="180">
        <v>0.34315994090185398</v>
      </c>
      <c r="AD28" s="77"/>
      <c r="AE28" s="185" t="s">
        <v>71</v>
      </c>
      <c r="AF28" s="180">
        <v>0.26356733160275098</v>
      </c>
      <c r="AG28" s="180">
        <v>0.25475796646321103</v>
      </c>
      <c r="AH28" s="180">
        <v>0.24850584670612999</v>
      </c>
      <c r="AI28" s="180">
        <v>0.23814508227158401</v>
      </c>
      <c r="AJ28" s="180">
        <v>0.230036354733168</v>
      </c>
      <c r="AK28" s="180">
        <v>0.22306976548434301</v>
      </c>
      <c r="AL28" s="180">
        <v>0.21561176997251799</v>
      </c>
      <c r="AM28" s="180">
        <v>0.20906036493906099</v>
      </c>
      <c r="AN28" s="180">
        <v>0.201380646223044</v>
      </c>
      <c r="AO28" s="202">
        <v>0.19601346129730099</v>
      </c>
      <c r="AP28" s="180">
        <v>0.18994304904423501</v>
      </c>
    </row>
    <row r="29" spans="2:42" x14ac:dyDescent="0.25">
      <c r="B29" s="77"/>
      <c r="C29" s="278" t="s">
        <v>72</v>
      </c>
      <c r="D29" s="200">
        <v>0.282692235852958</v>
      </c>
      <c r="E29" s="200">
        <v>0.27517908906999</v>
      </c>
      <c r="F29" s="200">
        <v>0.26940262447608798</v>
      </c>
      <c r="G29" s="200">
        <v>0.26236859226892301</v>
      </c>
      <c r="H29" s="200">
        <v>0.25585699207832702</v>
      </c>
      <c r="I29" s="200">
        <v>0.25088026179329898</v>
      </c>
      <c r="J29" s="200">
        <v>0.246181764235093</v>
      </c>
      <c r="K29" s="200">
        <v>0.24204398005328701</v>
      </c>
      <c r="L29" s="200">
        <v>0.23649448615160101</v>
      </c>
      <c r="M29" s="280">
        <v>0.232731730190532</v>
      </c>
      <c r="N29" s="200">
        <v>0.22891900789201999</v>
      </c>
      <c r="P29" s="77"/>
      <c r="Q29" s="278" t="s">
        <v>72</v>
      </c>
      <c r="R29" s="200">
        <v>0.32219025995498601</v>
      </c>
      <c r="S29" s="200">
        <v>0.31840518530429801</v>
      </c>
      <c r="T29" s="200">
        <v>0.31612371156144498</v>
      </c>
      <c r="U29" s="200">
        <v>0.31108644984687001</v>
      </c>
      <c r="V29" s="200">
        <v>0.3058893987952</v>
      </c>
      <c r="W29" s="200">
        <v>0.30136021448891298</v>
      </c>
      <c r="X29" s="200">
        <v>0.29623183882336801</v>
      </c>
      <c r="Y29" s="200">
        <v>0.28962114238069098</v>
      </c>
      <c r="Z29" s="200">
        <v>0.28280692363316601</v>
      </c>
      <c r="AA29" s="280">
        <v>0.27770413259005899</v>
      </c>
      <c r="AB29" s="200">
        <v>0.273667236423841</v>
      </c>
      <c r="AD29" s="77"/>
      <c r="AE29" s="278" t="s">
        <v>72</v>
      </c>
      <c r="AF29" s="200">
        <v>0.224764194424624</v>
      </c>
      <c r="AG29" s="200">
        <v>0.21374063502189899</v>
      </c>
      <c r="AH29" s="200">
        <v>0.203907496879526</v>
      </c>
      <c r="AI29" s="200">
        <v>0.19404206524074899</v>
      </c>
      <c r="AJ29" s="200">
        <v>0.18644350884372601</v>
      </c>
      <c r="AK29" s="200">
        <v>0.179755515615378</v>
      </c>
      <c r="AL29" s="200">
        <v>0.17770834523495499</v>
      </c>
      <c r="AM29" s="200">
        <v>0.175116535359851</v>
      </c>
      <c r="AN29" s="200">
        <v>0.17203435433005401</v>
      </c>
      <c r="AO29" s="280">
        <v>0.17028328773795301</v>
      </c>
      <c r="AP29" s="200">
        <v>0.16839809526945199</v>
      </c>
    </row>
    <row r="30" spans="2:42" x14ac:dyDescent="0.25">
      <c r="B30" s="77"/>
      <c r="C30" s="185" t="s">
        <v>74</v>
      </c>
      <c r="D30" s="180">
        <v>0.161735631200568</v>
      </c>
      <c r="E30" s="180">
        <v>0.16196919690564601</v>
      </c>
      <c r="F30" s="180">
        <v>0.16202621536918699</v>
      </c>
      <c r="G30" s="180">
        <v>0.16226765260659101</v>
      </c>
      <c r="H30" s="180">
        <v>0.16126663009189701</v>
      </c>
      <c r="I30" s="180">
        <v>0.16051690216622599</v>
      </c>
      <c r="J30" s="180">
        <v>0.159675005829509</v>
      </c>
      <c r="K30" s="180">
        <v>0.159596517454863</v>
      </c>
      <c r="L30" s="180">
        <v>0.15837908339420401</v>
      </c>
      <c r="M30" s="202">
        <v>0.15719651918743199</v>
      </c>
      <c r="N30" s="180">
        <v>0.15559224786526099</v>
      </c>
      <c r="P30" s="77"/>
      <c r="Q30" s="185" t="s">
        <v>74</v>
      </c>
      <c r="R30" s="180">
        <v>0.29808467158302199</v>
      </c>
      <c r="S30" s="180">
        <v>0.295471031124872</v>
      </c>
      <c r="T30" s="180">
        <v>0.29341836466325899</v>
      </c>
      <c r="U30" s="180">
        <v>0.289708487961084</v>
      </c>
      <c r="V30" s="180">
        <v>0.28739324531046201</v>
      </c>
      <c r="W30" s="180">
        <v>0.28487015258568499</v>
      </c>
      <c r="X30" s="180">
        <v>0.28088731493714197</v>
      </c>
      <c r="Y30" s="180">
        <v>0.27791268787267998</v>
      </c>
      <c r="Z30" s="180">
        <v>0.27527965305832103</v>
      </c>
      <c r="AA30" s="202">
        <v>0.27149763375611502</v>
      </c>
      <c r="AB30" s="180">
        <v>0.26714963357587102</v>
      </c>
      <c r="AD30" s="77"/>
      <c r="AE30" s="185" t="s">
        <v>74</v>
      </c>
      <c r="AF30" s="180">
        <v>2.1861273259616999E-2</v>
      </c>
      <c r="AG30" s="180">
        <v>2.1441023837999E-2</v>
      </c>
      <c r="AH30" s="180">
        <v>2.1559083710971198E-2</v>
      </c>
      <c r="AI30" s="180">
        <v>2.1739925473594102E-2</v>
      </c>
      <c r="AJ30" s="180">
        <v>2.1655100002021602E-2</v>
      </c>
      <c r="AK30" s="180">
        <v>2.1749651170635299E-2</v>
      </c>
      <c r="AL30" s="180">
        <v>2.1828311908025699E-2</v>
      </c>
      <c r="AM30" s="180">
        <v>2.1827815509230099E-2</v>
      </c>
      <c r="AN30" s="180">
        <v>2.1944410903486099E-2</v>
      </c>
      <c r="AO30" s="202">
        <v>2.20650400699062E-2</v>
      </c>
      <c r="AP30" s="180">
        <v>2.2164991635212902E-2</v>
      </c>
    </row>
    <row r="31" spans="2:42" x14ac:dyDescent="0.25">
      <c r="B31" s="77"/>
      <c r="C31" s="278" t="s">
        <v>76</v>
      </c>
      <c r="D31" s="200">
        <v>0.127503174207381</v>
      </c>
      <c r="E31" s="200">
        <v>0.11917379127606</v>
      </c>
      <c r="F31" s="200">
        <v>0.11179635100559999</v>
      </c>
      <c r="G31" s="200">
        <v>0.109677448898386</v>
      </c>
      <c r="H31" s="200">
        <v>0.108504006739647</v>
      </c>
      <c r="I31" s="200">
        <v>0.107716767278903</v>
      </c>
      <c r="J31" s="200">
        <v>0.10774950130946399</v>
      </c>
      <c r="K31" s="200">
        <v>0.107895076662747</v>
      </c>
      <c r="L31" s="200">
        <v>0.10787826069266</v>
      </c>
      <c r="M31" s="280">
        <v>0.10815379847069399</v>
      </c>
      <c r="N31" s="200">
        <v>0.107612058918098</v>
      </c>
      <c r="P31" s="77"/>
      <c r="Q31" s="278" t="s">
        <v>76</v>
      </c>
      <c r="R31" s="200">
        <v>0.144324008854265</v>
      </c>
      <c r="S31" s="200">
        <v>0.132242650327142</v>
      </c>
      <c r="T31" s="200">
        <v>0.121982878980222</v>
      </c>
      <c r="U31" s="200">
        <v>0.117825052054793</v>
      </c>
      <c r="V31" s="200">
        <v>0.116302210338286</v>
      </c>
      <c r="W31" s="200">
        <v>0.114008129192397</v>
      </c>
      <c r="X31" s="200">
        <v>0.114171476658986</v>
      </c>
      <c r="Y31" s="200">
        <v>0.113884221547407</v>
      </c>
      <c r="Z31" s="200">
        <v>0.113910787018903</v>
      </c>
      <c r="AA31" s="280">
        <v>0.114867253109893</v>
      </c>
      <c r="AB31" s="200">
        <v>0.11455908594359</v>
      </c>
      <c r="AD31" s="77"/>
      <c r="AE31" s="278" t="s">
        <v>76</v>
      </c>
      <c r="AF31" s="200">
        <v>8.6909774912256293E-2</v>
      </c>
      <c r="AG31" s="200">
        <v>8.6214808320653299E-2</v>
      </c>
      <c r="AH31" s="200">
        <v>8.4756806648674202E-2</v>
      </c>
      <c r="AI31" s="200">
        <v>8.5103561424187402E-2</v>
      </c>
      <c r="AJ31" s="200">
        <v>8.5789487893422403E-2</v>
      </c>
      <c r="AK31" s="200">
        <v>8.5580481739012698E-2</v>
      </c>
      <c r="AL31" s="200">
        <v>8.5348424336403994E-2</v>
      </c>
      <c r="AM31" s="200">
        <v>8.5366649677595205E-2</v>
      </c>
      <c r="AN31" s="200">
        <v>8.55087087710516E-2</v>
      </c>
      <c r="AO31" s="280">
        <v>8.4694062557834002E-2</v>
      </c>
      <c r="AP31" s="200">
        <v>8.5195410156070905E-2</v>
      </c>
    </row>
    <row r="32" spans="2:42" x14ac:dyDescent="0.25">
      <c r="B32" s="77"/>
      <c r="C32" s="185" t="s">
        <v>77</v>
      </c>
      <c r="D32" s="180">
        <v>0.33544487881430501</v>
      </c>
      <c r="E32" s="180">
        <v>0.336269541361225</v>
      </c>
      <c r="F32" s="180">
        <v>0.33578791577237699</v>
      </c>
      <c r="G32" s="180">
        <v>0.33556246185718103</v>
      </c>
      <c r="H32" s="180">
        <v>0.33489310851402199</v>
      </c>
      <c r="I32" s="180">
        <v>0.33288196984492402</v>
      </c>
      <c r="J32" s="180">
        <v>0.330151362850226</v>
      </c>
      <c r="K32" s="180">
        <v>0.32800013171252002</v>
      </c>
      <c r="L32" s="180">
        <v>0.32425632737794702</v>
      </c>
      <c r="M32" s="202">
        <v>0.32091944835758501</v>
      </c>
      <c r="N32" s="180">
        <v>0.31797070608211903</v>
      </c>
      <c r="P32" s="77"/>
      <c r="Q32" s="185" t="s">
        <v>77</v>
      </c>
      <c r="R32" s="180">
        <v>0.40348320574859903</v>
      </c>
      <c r="S32" s="180">
        <v>0.406190122430648</v>
      </c>
      <c r="T32" s="180">
        <v>0.40568121747104702</v>
      </c>
      <c r="U32" s="180">
        <v>0.404757035148128</v>
      </c>
      <c r="V32" s="180">
        <v>0.40336200236099201</v>
      </c>
      <c r="W32" s="180">
        <v>0.40167984270923501</v>
      </c>
      <c r="X32" s="180">
        <v>0.39720039466521501</v>
      </c>
      <c r="Y32" s="180">
        <v>0.395873465070047</v>
      </c>
      <c r="Z32" s="180">
        <v>0.39376372455599801</v>
      </c>
      <c r="AA32" s="202">
        <v>0.391218153494864</v>
      </c>
      <c r="AB32" s="180">
        <v>0.38675463168867102</v>
      </c>
      <c r="AD32" s="77"/>
      <c r="AE32" s="185" t="s">
        <v>77</v>
      </c>
      <c r="AF32" s="180">
        <v>0.21549084475324301</v>
      </c>
      <c r="AG32" s="180">
        <v>0.215862555402247</v>
      </c>
      <c r="AH32" s="180">
        <v>0.21663082059868599</v>
      </c>
      <c r="AI32" s="180">
        <v>0.21807412060713099</v>
      </c>
      <c r="AJ32" s="180">
        <v>0.217519074876905</v>
      </c>
      <c r="AK32" s="180">
        <v>0.218265041786076</v>
      </c>
      <c r="AL32" s="180">
        <v>0.218155439907122</v>
      </c>
      <c r="AM32" s="180">
        <v>0.21428895388967301</v>
      </c>
      <c r="AN32" s="180">
        <v>0.21160928094616699</v>
      </c>
      <c r="AO32" s="202">
        <v>0.20819022772694401</v>
      </c>
      <c r="AP32" s="180">
        <v>0.20586528223254399</v>
      </c>
    </row>
    <row r="33" spans="2:42" x14ac:dyDescent="0.25">
      <c r="B33" s="77"/>
      <c r="C33" s="278" t="s">
        <v>78</v>
      </c>
      <c r="D33" s="200">
        <v>0.10656683473654301</v>
      </c>
      <c r="E33" s="200">
        <v>0.107297449971455</v>
      </c>
      <c r="F33" s="200">
        <v>0.107462305765439</v>
      </c>
      <c r="G33" s="200">
        <v>0.108470981711832</v>
      </c>
      <c r="H33" s="200">
        <v>0.10862671555915999</v>
      </c>
      <c r="I33" s="200">
        <v>0.108778516275048</v>
      </c>
      <c r="J33" s="200">
        <v>0.10803291258496001</v>
      </c>
      <c r="K33" s="200">
        <v>0.107431640081651</v>
      </c>
      <c r="L33" s="200">
        <v>0.105974548276506</v>
      </c>
      <c r="M33" s="280">
        <v>0.105173812177228</v>
      </c>
      <c r="N33" s="200">
        <v>0.10445606021726001</v>
      </c>
      <c r="P33" s="77"/>
      <c r="Q33" s="278" t="s">
        <v>78</v>
      </c>
      <c r="R33" s="200">
        <v>0.143000424781833</v>
      </c>
      <c r="S33" s="200">
        <v>0.14340430418844399</v>
      </c>
      <c r="T33" s="200">
        <v>0.14372375898088199</v>
      </c>
      <c r="U33" s="200">
        <v>0.14346149769966199</v>
      </c>
      <c r="V33" s="200">
        <v>0.142714386950063</v>
      </c>
      <c r="W33" s="200">
        <v>0.141839296475502</v>
      </c>
      <c r="X33" s="200">
        <v>0.139521680251144</v>
      </c>
      <c r="Y33" s="200">
        <v>0.13876271403474799</v>
      </c>
      <c r="Z33" s="200">
        <v>0.136980239456515</v>
      </c>
      <c r="AA33" s="280">
        <v>0.135354453106799</v>
      </c>
      <c r="AB33" s="200">
        <v>0.13473641807737499</v>
      </c>
      <c r="AD33" s="77"/>
      <c r="AE33" s="278" t="s">
        <v>78</v>
      </c>
      <c r="AF33" s="200">
        <v>2.1861273259616999E-2</v>
      </c>
      <c r="AG33" s="200">
        <v>2.1441023837999E-2</v>
      </c>
      <c r="AH33" s="200">
        <v>2.1559083710971198E-2</v>
      </c>
      <c r="AI33" s="200">
        <v>2.1739925473594102E-2</v>
      </c>
      <c r="AJ33" s="200">
        <v>2.1655100002021602E-2</v>
      </c>
      <c r="AK33" s="200">
        <v>2.1749651170635299E-2</v>
      </c>
      <c r="AL33" s="200">
        <v>2.1828311908025699E-2</v>
      </c>
      <c r="AM33" s="200">
        <v>2.1827815509230099E-2</v>
      </c>
      <c r="AN33" s="200">
        <v>2.1944410903486099E-2</v>
      </c>
      <c r="AO33" s="280">
        <v>2.20650400699062E-2</v>
      </c>
      <c r="AP33" s="200">
        <v>2.2164991635212902E-2</v>
      </c>
    </row>
    <row r="34" spans="2:42" x14ac:dyDescent="0.25">
      <c r="B34" s="77"/>
      <c r="C34" s="185" t="s">
        <v>79</v>
      </c>
      <c r="D34" s="180">
        <v>0.12097592181044101</v>
      </c>
      <c r="E34" s="180">
        <v>0.119510975738176</v>
      </c>
      <c r="F34" s="180">
        <v>0.11797013651103699</v>
      </c>
      <c r="G34" s="180">
        <v>0.117458764208369</v>
      </c>
      <c r="H34" s="180">
        <v>0.117201989627505</v>
      </c>
      <c r="I34" s="180">
        <v>0.116970827447022</v>
      </c>
      <c r="J34" s="180">
        <v>0.115938102477286</v>
      </c>
      <c r="K34" s="180">
        <v>0.115449108333679</v>
      </c>
      <c r="L34" s="180">
        <v>0.114764182433059</v>
      </c>
      <c r="M34" s="202">
        <v>0.114226224985799</v>
      </c>
      <c r="N34" s="180">
        <v>0.11373094480298999</v>
      </c>
      <c r="P34" s="77"/>
      <c r="Q34" s="185" t="s">
        <v>79</v>
      </c>
      <c r="R34" s="180">
        <v>0.163386843627713</v>
      </c>
      <c r="S34" s="180">
        <v>0.160335181027014</v>
      </c>
      <c r="T34" s="180">
        <v>0.15763125186438201</v>
      </c>
      <c r="U34" s="180">
        <v>0.15630557379798099</v>
      </c>
      <c r="V34" s="180">
        <v>0.15425517369914499</v>
      </c>
      <c r="W34" s="180">
        <v>0.151721038037542</v>
      </c>
      <c r="X34" s="180">
        <v>0.14964834751068001</v>
      </c>
      <c r="Y34" s="180">
        <v>0.147938451220849</v>
      </c>
      <c r="Z34" s="180">
        <v>0.14560076834187299</v>
      </c>
      <c r="AA34" s="202">
        <v>0.14335614299861199</v>
      </c>
      <c r="AB34" s="180">
        <v>0.14272313901401901</v>
      </c>
      <c r="AD34" s="77"/>
      <c r="AE34" s="185" t="s">
        <v>79</v>
      </c>
      <c r="AF34" s="180">
        <v>7.0966303025671099E-2</v>
      </c>
      <c r="AG34" s="180">
        <v>7.1718583806563804E-2</v>
      </c>
      <c r="AH34" s="180">
        <v>7.1977185475060407E-2</v>
      </c>
      <c r="AI34" s="180">
        <v>7.2099192878230203E-2</v>
      </c>
      <c r="AJ34" s="180">
        <v>7.2864943110185001E-2</v>
      </c>
      <c r="AK34" s="180">
        <v>7.3617943675466896E-2</v>
      </c>
      <c r="AL34" s="180">
        <v>7.4010649706222495E-2</v>
      </c>
      <c r="AM34" s="180">
        <v>7.4626199852117298E-2</v>
      </c>
      <c r="AN34" s="180">
        <v>7.5120932865822401E-2</v>
      </c>
      <c r="AO34" s="202">
        <v>7.5088925596924802E-2</v>
      </c>
      <c r="AP34" s="180">
        <v>7.5123028990941199E-2</v>
      </c>
    </row>
    <row r="35" spans="2:42" x14ac:dyDescent="0.25">
      <c r="B35" s="77"/>
      <c r="C35" s="278" t="s">
        <v>80</v>
      </c>
      <c r="D35" s="200">
        <v>0.192621773278146</v>
      </c>
      <c r="E35" s="200">
        <v>0.19383623709734199</v>
      </c>
      <c r="F35" s="200">
        <v>0.19304705847471701</v>
      </c>
      <c r="G35" s="200">
        <v>0.19155314413934199</v>
      </c>
      <c r="H35" s="200">
        <v>0.19118384394242</v>
      </c>
      <c r="I35" s="200">
        <v>0.18990369678914901</v>
      </c>
      <c r="J35" s="200">
        <v>0.18861360692120699</v>
      </c>
      <c r="K35" s="200">
        <v>0.18501617615954999</v>
      </c>
      <c r="L35" s="200">
        <v>0.18379883538814001</v>
      </c>
      <c r="M35" s="280">
        <v>0.18116934024710099</v>
      </c>
      <c r="N35" s="200">
        <v>0.17890556248199799</v>
      </c>
      <c r="P35" s="77"/>
      <c r="Q35" s="278" t="s">
        <v>80</v>
      </c>
      <c r="R35" s="200">
        <v>0.300042686452614</v>
      </c>
      <c r="S35" s="200">
        <v>0.30085005709898599</v>
      </c>
      <c r="T35" s="200">
        <v>0.299271871502097</v>
      </c>
      <c r="U35" s="200">
        <v>0.29835318895159302</v>
      </c>
      <c r="V35" s="200">
        <v>0.29810336144503302</v>
      </c>
      <c r="W35" s="200">
        <v>0.29690747113030302</v>
      </c>
      <c r="X35" s="200">
        <v>0.29698245440188498</v>
      </c>
      <c r="Y35" s="200">
        <v>0.29395449369876298</v>
      </c>
      <c r="Z35" s="200">
        <v>0.29422989337039301</v>
      </c>
      <c r="AA35" s="280">
        <v>0.29288106208873799</v>
      </c>
      <c r="AB35" s="200">
        <v>0.29176650714855101</v>
      </c>
      <c r="AD35" s="77"/>
      <c r="AE35" s="278" t="s">
        <v>80</v>
      </c>
      <c r="AF35" s="200">
        <v>2.5000000000000001E-2</v>
      </c>
      <c r="AG35" s="200">
        <v>2.5000000000000001E-2</v>
      </c>
      <c r="AH35" s="200">
        <v>2.4E-2</v>
      </c>
      <c r="AI35" s="200">
        <v>2.4E-2</v>
      </c>
      <c r="AJ35" s="200">
        <v>2.4E-2</v>
      </c>
      <c r="AK35" s="200">
        <v>2.5999999999999999E-2</v>
      </c>
      <c r="AL35" s="200">
        <v>2.5000000000000001E-2</v>
      </c>
      <c r="AM35" s="200">
        <v>2.5000000000000001E-2</v>
      </c>
      <c r="AN35" s="200">
        <v>2.5999999999999999E-2</v>
      </c>
      <c r="AO35" s="280">
        <v>2.7E-2</v>
      </c>
      <c r="AP35" s="200">
        <v>2.8000000000000001E-2</v>
      </c>
    </row>
    <row r="36" spans="2:42" x14ac:dyDescent="0.25">
      <c r="B36" s="77"/>
      <c r="C36" s="185" t="s">
        <v>82</v>
      </c>
      <c r="D36" s="180">
        <v>0.129677591154049</v>
      </c>
      <c r="E36" s="180">
        <v>0.124702717489383</v>
      </c>
      <c r="F36" s="180">
        <v>0.119853347601224</v>
      </c>
      <c r="G36" s="180">
        <v>0.11781713775172301</v>
      </c>
      <c r="H36" s="180">
        <v>0.116690552726297</v>
      </c>
      <c r="I36" s="180">
        <v>0.115158441477585</v>
      </c>
      <c r="J36" s="180">
        <v>0.114214051565995</v>
      </c>
      <c r="K36" s="180">
        <v>0.112965327036063</v>
      </c>
      <c r="L36" s="180">
        <v>0.11069425448517201</v>
      </c>
      <c r="M36" s="202">
        <v>0.10982976325048199</v>
      </c>
      <c r="N36" s="180">
        <v>0.108415046732477</v>
      </c>
      <c r="P36" s="77"/>
      <c r="Q36" s="185" t="s">
        <v>82</v>
      </c>
      <c r="R36" s="180">
        <v>0.18198503444607</v>
      </c>
      <c r="S36" s="180">
        <v>0.17469295041025801</v>
      </c>
      <c r="T36" s="180">
        <v>0.168200740348452</v>
      </c>
      <c r="U36" s="180">
        <v>0.16375044786571899</v>
      </c>
      <c r="V36" s="180">
        <v>0.15971093990698801</v>
      </c>
      <c r="W36" s="180">
        <v>0.15582969402491001</v>
      </c>
      <c r="X36" s="180">
        <v>0.15263397353265601</v>
      </c>
      <c r="Y36" s="180">
        <v>0.14870969845794599</v>
      </c>
      <c r="Z36" s="180">
        <v>0.14559385416645099</v>
      </c>
      <c r="AA36" s="202">
        <v>0.14321687493951399</v>
      </c>
      <c r="AB36" s="180">
        <v>0.139489461711574</v>
      </c>
      <c r="AD36" s="77"/>
      <c r="AE36" s="185" t="s">
        <v>82</v>
      </c>
      <c r="AF36" s="180">
        <v>6.5883112043131501E-3</v>
      </c>
      <c r="AG36" s="180">
        <v>6.7782266629512504E-3</v>
      </c>
      <c r="AH36" s="180">
        <v>6.9500890808293298E-3</v>
      </c>
      <c r="AI36" s="180">
        <v>7.2629960088603802E-3</v>
      </c>
      <c r="AJ36" s="180">
        <v>7.5422367986774704E-3</v>
      </c>
      <c r="AK36" s="180">
        <v>7.8227548501308697E-3</v>
      </c>
      <c r="AL36" s="180">
        <v>8.0502101574113308E-3</v>
      </c>
      <c r="AM36" s="180">
        <v>8.2727420784897109E-3</v>
      </c>
      <c r="AN36" s="180">
        <v>8.5341882841991103E-3</v>
      </c>
      <c r="AO36" s="202">
        <v>8.8330645393788296E-3</v>
      </c>
      <c r="AP36" s="180">
        <v>9.1143176832175592E-3</v>
      </c>
    </row>
    <row r="37" spans="2:42" x14ac:dyDescent="0.25">
      <c r="B37" s="77"/>
      <c r="C37" s="278" t="s">
        <v>81</v>
      </c>
      <c r="D37" s="200">
        <v>0.17499999999999999</v>
      </c>
      <c r="E37" s="200">
        <v>0.16900000000000001</v>
      </c>
      <c r="F37" s="200">
        <v>0.16300000000000001</v>
      </c>
      <c r="G37" s="200">
        <v>0.159</v>
      </c>
      <c r="H37" s="200">
        <v>0.156</v>
      </c>
      <c r="I37" s="200">
        <v>0.157</v>
      </c>
      <c r="J37" s="200">
        <v>0.157</v>
      </c>
      <c r="K37" s="200">
        <v>0.158</v>
      </c>
      <c r="L37" s="200">
        <v>0.16</v>
      </c>
      <c r="M37" s="280">
        <v>0.159</v>
      </c>
      <c r="N37" s="200">
        <v>0.158</v>
      </c>
      <c r="P37" s="77"/>
      <c r="Q37" s="278" t="s">
        <v>81</v>
      </c>
      <c r="R37" s="200">
        <v>0.26700000000000002</v>
      </c>
      <c r="S37" s="200">
        <v>0.25600000000000001</v>
      </c>
      <c r="T37" s="200">
        <v>0.247</v>
      </c>
      <c r="U37" s="200">
        <v>0.24</v>
      </c>
      <c r="V37" s="200">
        <v>0.23400000000000001</v>
      </c>
      <c r="W37" s="200">
        <v>0.23200000000000001</v>
      </c>
      <c r="X37" s="200">
        <v>0.23200000000000001</v>
      </c>
      <c r="Y37" s="200">
        <v>0.23300000000000001</v>
      </c>
      <c r="Z37" s="200">
        <v>0.23300000000000001</v>
      </c>
      <c r="AA37" s="280">
        <v>0.23100000000000001</v>
      </c>
      <c r="AB37" s="200">
        <v>0.22800000000000001</v>
      </c>
      <c r="AD37" s="77"/>
      <c r="AE37" s="278" t="s">
        <v>81</v>
      </c>
      <c r="AF37" s="200">
        <v>8.7009009841317805E-2</v>
      </c>
      <c r="AG37" s="200">
        <v>8.3317222392836704E-2</v>
      </c>
      <c r="AH37" s="200">
        <v>7.9736707606628002E-2</v>
      </c>
      <c r="AI37" s="200">
        <v>7.9211510888286804E-2</v>
      </c>
      <c r="AJ37" s="200">
        <v>7.8903155567857902E-2</v>
      </c>
      <c r="AK37" s="200">
        <v>7.8852541244891702E-2</v>
      </c>
      <c r="AL37" s="200">
        <v>7.7826862291628204E-2</v>
      </c>
      <c r="AM37" s="200">
        <v>7.8137632750948399E-2</v>
      </c>
      <c r="AN37" s="200">
        <v>7.7428474378212306E-2</v>
      </c>
      <c r="AO37" s="280">
        <v>7.6552342875896101E-2</v>
      </c>
      <c r="AP37" s="200">
        <v>7.6584798013554306E-2</v>
      </c>
    </row>
    <row r="38" spans="2:42" x14ac:dyDescent="0.25">
      <c r="B38" s="77"/>
      <c r="C38" s="185" t="s">
        <v>83</v>
      </c>
      <c r="D38" s="180">
        <v>0.18263443816724401</v>
      </c>
      <c r="E38" s="180">
        <v>0.18036461490417</v>
      </c>
      <c r="F38" s="180">
        <v>0.17957490908079099</v>
      </c>
      <c r="G38" s="180">
        <v>0.17965461534917301</v>
      </c>
      <c r="H38" s="180">
        <v>0.17912260767218</v>
      </c>
      <c r="I38" s="180">
        <v>0.17919411493811299</v>
      </c>
      <c r="J38" s="180">
        <v>0.177776649605137</v>
      </c>
      <c r="K38" s="180">
        <v>0.17679894045172501</v>
      </c>
      <c r="L38" s="180">
        <v>0.175634605578051</v>
      </c>
      <c r="M38" s="202">
        <v>0.17455342261565501</v>
      </c>
      <c r="N38" s="180">
        <v>0.17300485381875699</v>
      </c>
      <c r="P38" s="77"/>
      <c r="Q38" s="185" t="s">
        <v>83</v>
      </c>
      <c r="R38" s="180">
        <v>0.25994253207540402</v>
      </c>
      <c r="S38" s="180">
        <v>0.25864394276414798</v>
      </c>
      <c r="T38" s="180">
        <v>0.25871418988799499</v>
      </c>
      <c r="U38" s="180">
        <v>0.25959446576017697</v>
      </c>
      <c r="V38" s="180">
        <v>0.260041741423025</v>
      </c>
      <c r="W38" s="180">
        <v>0.26115705899978803</v>
      </c>
      <c r="X38" s="180">
        <v>0.26021430457641798</v>
      </c>
      <c r="Y38" s="180">
        <v>0.25991284671692499</v>
      </c>
      <c r="Z38" s="180">
        <v>0.259371389217187</v>
      </c>
      <c r="AA38" s="202">
        <v>0.25841114413174998</v>
      </c>
      <c r="AB38" s="180">
        <v>0.25726974235793199</v>
      </c>
      <c r="AD38" s="77"/>
      <c r="AE38" s="185" t="s">
        <v>83</v>
      </c>
      <c r="AF38" s="180">
        <v>2.4111737971379402E-2</v>
      </c>
      <c r="AG38" s="180">
        <v>2.31118063877973E-2</v>
      </c>
      <c r="AH38" s="180">
        <v>2.3287733870337401E-2</v>
      </c>
      <c r="AI38" s="180">
        <v>2.34856073596088E-2</v>
      </c>
      <c r="AJ38" s="180">
        <v>2.3551567889868098E-2</v>
      </c>
      <c r="AK38" s="180">
        <v>2.3969100471985E-2</v>
      </c>
      <c r="AL38" s="180">
        <v>2.4105488247173901E-2</v>
      </c>
      <c r="AM38" s="180">
        <v>2.4593154975616399E-2</v>
      </c>
      <c r="AN38" s="180">
        <v>2.48402492065764E-2</v>
      </c>
      <c r="AO38" s="202">
        <v>2.53318785747631E-2</v>
      </c>
      <c r="AP38" s="180">
        <v>2.57187994306411E-2</v>
      </c>
    </row>
    <row r="39" spans="2:42" x14ac:dyDescent="0.25">
      <c r="B39" s="77"/>
      <c r="C39" s="278" t="s">
        <v>84</v>
      </c>
      <c r="D39" s="200">
        <v>0.26705190323771399</v>
      </c>
      <c r="E39" s="200">
        <v>0.26153472241068698</v>
      </c>
      <c r="F39" s="200">
        <v>0.25560907104432901</v>
      </c>
      <c r="G39" s="200">
        <v>0.25101164361724698</v>
      </c>
      <c r="H39" s="200">
        <v>0.248802552109367</v>
      </c>
      <c r="I39" s="200">
        <v>0.24593652086368301</v>
      </c>
      <c r="J39" s="200">
        <v>0.24106303464113099</v>
      </c>
      <c r="K39" s="200">
        <v>0.237157069409479</v>
      </c>
      <c r="L39" s="200">
        <v>0.23320265374235499</v>
      </c>
      <c r="M39" s="280">
        <v>0.230573719669948</v>
      </c>
      <c r="N39" s="200">
        <v>0.226597562798314</v>
      </c>
      <c r="P39" s="77"/>
      <c r="Q39" s="278" t="s">
        <v>84</v>
      </c>
      <c r="R39" s="200">
        <v>0.36796723576452101</v>
      </c>
      <c r="S39" s="200">
        <v>0.357457987129157</v>
      </c>
      <c r="T39" s="200">
        <v>0.34584287893139398</v>
      </c>
      <c r="U39" s="200">
        <v>0.33787205340145798</v>
      </c>
      <c r="V39" s="200">
        <v>0.33722999916777302</v>
      </c>
      <c r="W39" s="200">
        <v>0.33468440199888899</v>
      </c>
      <c r="X39" s="200">
        <v>0.33050894901389499</v>
      </c>
      <c r="Y39" s="200">
        <v>0.325382394655093</v>
      </c>
      <c r="Z39" s="200">
        <v>0.32023155120232499</v>
      </c>
      <c r="AA39" s="280">
        <v>0.31555355188418299</v>
      </c>
      <c r="AB39" s="200">
        <v>0.31096211530338302</v>
      </c>
      <c r="AD39" s="77"/>
      <c r="AE39" s="278" t="s">
        <v>84</v>
      </c>
      <c r="AF39" s="200">
        <v>0.143029378246849</v>
      </c>
      <c r="AG39" s="200">
        <v>0.14698775456792099</v>
      </c>
      <c r="AH39" s="200">
        <v>0.1497600336104</v>
      </c>
      <c r="AI39" s="200">
        <v>0.15117476407623401</v>
      </c>
      <c r="AJ39" s="200">
        <v>0.14927963074818201</v>
      </c>
      <c r="AK39" s="200">
        <v>0.14681689516063101</v>
      </c>
      <c r="AL39" s="200">
        <v>0.14335082464389901</v>
      </c>
      <c r="AM39" s="200">
        <v>0.14211370466526599</v>
      </c>
      <c r="AN39" s="200">
        <v>0.139967486574329</v>
      </c>
      <c r="AO39" s="280">
        <v>0.138040555930251</v>
      </c>
      <c r="AP39" s="200">
        <v>0.13703153017269301</v>
      </c>
    </row>
    <row r="40" spans="2:42" x14ac:dyDescent="0.25">
      <c r="B40" s="77"/>
      <c r="C40" s="185" t="s">
        <v>85</v>
      </c>
      <c r="D40" s="180">
        <v>0.21172245223535999</v>
      </c>
      <c r="E40" s="180">
        <v>0.207181669586263</v>
      </c>
      <c r="F40" s="180">
        <v>0.203089141015386</v>
      </c>
      <c r="G40" s="180">
        <v>0.19770175480777499</v>
      </c>
      <c r="H40" s="180">
        <v>0.19361214729212101</v>
      </c>
      <c r="I40" s="180">
        <v>0.18800511587310401</v>
      </c>
      <c r="J40" s="180">
        <v>0.18288588486273999</v>
      </c>
      <c r="K40" s="180">
        <v>0.18322606803263</v>
      </c>
      <c r="L40" s="180">
        <v>0.18410314751182399</v>
      </c>
      <c r="M40" s="202">
        <v>0.18456299684234601</v>
      </c>
      <c r="N40" s="180">
        <v>0.18501227718912699</v>
      </c>
      <c r="P40" s="77"/>
      <c r="Q40" s="185" t="s">
        <v>85</v>
      </c>
      <c r="R40" s="180">
        <v>0.244534342245294</v>
      </c>
      <c r="S40" s="180">
        <v>0.24237189751941501</v>
      </c>
      <c r="T40" s="180">
        <v>0.24119257327343799</v>
      </c>
      <c r="U40" s="180">
        <v>0.23850809562438499</v>
      </c>
      <c r="V40" s="180">
        <v>0.23759353317208701</v>
      </c>
      <c r="W40" s="180">
        <v>0.23383649047418001</v>
      </c>
      <c r="X40" s="180">
        <v>0.23069164628112199</v>
      </c>
      <c r="Y40" s="180">
        <v>0.23280438011832599</v>
      </c>
      <c r="Z40" s="180">
        <v>0.234783712910449</v>
      </c>
      <c r="AA40" s="202">
        <v>0.23573003105548401</v>
      </c>
      <c r="AB40" s="180">
        <v>0.23673554105605599</v>
      </c>
      <c r="AD40" s="77"/>
      <c r="AE40" s="185" t="s">
        <v>85</v>
      </c>
      <c r="AF40" s="180">
        <v>0.12670156029125601</v>
      </c>
      <c r="AG40" s="180">
        <v>0.118279931973423</v>
      </c>
      <c r="AH40" s="180">
        <v>0.11006413459537601</v>
      </c>
      <c r="AI40" s="180">
        <v>0.101198223400814</v>
      </c>
      <c r="AJ40" s="180">
        <v>9.4304749317186895E-2</v>
      </c>
      <c r="AK40" s="180">
        <v>8.6808740599497697E-2</v>
      </c>
      <c r="AL40" s="180">
        <v>8.0515708831525507E-2</v>
      </c>
      <c r="AM40" s="180">
        <v>8.0580983364940101E-2</v>
      </c>
      <c r="AN40" s="180">
        <v>8.1071741652818802E-2</v>
      </c>
      <c r="AO40" s="202">
        <v>8.1088901544195E-2</v>
      </c>
      <c r="AP40" s="180">
        <v>8.2481212790354794E-2</v>
      </c>
    </row>
    <row r="41" spans="2:42" x14ac:dyDescent="0.25">
      <c r="B41" s="77"/>
      <c r="C41" s="278" t="s">
        <v>86</v>
      </c>
      <c r="D41" s="200">
        <v>0.18889521991779501</v>
      </c>
      <c r="E41" s="200">
        <v>0.188929374199135</v>
      </c>
      <c r="F41" s="200">
        <v>0.189128783647</v>
      </c>
      <c r="G41" s="200">
        <v>0.18899787708282301</v>
      </c>
      <c r="H41" s="200">
        <v>0.18818857022777899</v>
      </c>
      <c r="I41" s="200">
        <v>0.186648281657152</v>
      </c>
      <c r="J41" s="200">
        <v>0.18492677874053301</v>
      </c>
      <c r="K41" s="200">
        <v>0.18367438891325299</v>
      </c>
      <c r="L41" s="200">
        <v>0.18159382931947801</v>
      </c>
      <c r="M41" s="280">
        <v>0.18091770121032999</v>
      </c>
      <c r="N41" s="200">
        <v>0.17880990015336001</v>
      </c>
      <c r="P41" s="77"/>
      <c r="Q41" s="278" t="s">
        <v>86</v>
      </c>
      <c r="R41" s="200">
        <v>0.196478288793212</v>
      </c>
      <c r="S41" s="200">
        <v>0.199347756010789</v>
      </c>
      <c r="T41" s="200">
        <v>0.202135292892442</v>
      </c>
      <c r="U41" s="200">
        <v>0.20339171349985299</v>
      </c>
      <c r="V41" s="200">
        <v>0.20437263390729701</v>
      </c>
      <c r="W41" s="200">
        <v>0.20529321917396601</v>
      </c>
      <c r="X41" s="200">
        <v>0.206523605135323</v>
      </c>
      <c r="Y41" s="200">
        <v>0.207060796255991</v>
      </c>
      <c r="Z41" s="200">
        <v>0.20653481617000399</v>
      </c>
      <c r="AA41" s="280">
        <v>0.20691642940989499</v>
      </c>
      <c r="AB41" s="200">
        <v>0.20527308717692999</v>
      </c>
      <c r="AD41" s="77"/>
      <c r="AE41" s="278" t="s">
        <v>86</v>
      </c>
      <c r="AF41" s="200">
        <v>0.174401308325843</v>
      </c>
      <c r="AG41" s="200">
        <v>0.172932203774562</v>
      </c>
      <c r="AH41" s="200">
        <v>0.17150243149953301</v>
      </c>
      <c r="AI41" s="200">
        <v>0.16896869430200101</v>
      </c>
      <c r="AJ41" s="200">
        <v>0.166368527215288</v>
      </c>
      <c r="AK41" s="200">
        <v>0.16315314797897201</v>
      </c>
      <c r="AL41" s="200">
        <v>0.160006586987262</v>
      </c>
      <c r="AM41" s="200">
        <v>0.158044930213212</v>
      </c>
      <c r="AN41" s="200">
        <v>0.154602377129652</v>
      </c>
      <c r="AO41" s="280">
        <v>0.152075675822338</v>
      </c>
      <c r="AP41" s="200">
        <v>0.15121657048109299</v>
      </c>
    </row>
    <row r="42" spans="2:42" x14ac:dyDescent="0.25">
      <c r="B42" s="77"/>
      <c r="C42" s="185" t="s">
        <v>87</v>
      </c>
      <c r="D42" s="180">
        <v>0.26636184143765601</v>
      </c>
      <c r="E42" s="180">
        <v>0.26698866090601098</v>
      </c>
      <c r="F42" s="180">
        <v>0.268768693274056</v>
      </c>
      <c r="G42" s="180">
        <v>0.27004470983537898</v>
      </c>
      <c r="H42" s="180">
        <v>0.27205529940112599</v>
      </c>
      <c r="I42" s="180">
        <v>0.27392088338014903</v>
      </c>
      <c r="J42" s="180">
        <v>0.27010096490470697</v>
      </c>
      <c r="K42" s="180">
        <v>0.26693603819700001</v>
      </c>
      <c r="L42" s="180">
        <v>0.264194076462064</v>
      </c>
      <c r="M42" s="202">
        <v>0.26169054762695099</v>
      </c>
      <c r="N42" s="180">
        <v>0.25822576149404097</v>
      </c>
      <c r="P42" s="77"/>
      <c r="Q42" s="185" t="s">
        <v>87</v>
      </c>
      <c r="R42" s="180">
        <v>0.39062625658689099</v>
      </c>
      <c r="S42" s="180">
        <v>0.39245718728191298</v>
      </c>
      <c r="T42" s="180">
        <v>0.39504727840507498</v>
      </c>
      <c r="U42" s="180">
        <v>0.39755290201735199</v>
      </c>
      <c r="V42" s="180">
        <v>0.40098139743961497</v>
      </c>
      <c r="W42" s="180">
        <v>0.40358430438154802</v>
      </c>
      <c r="X42" s="180">
        <v>0.39726342302651402</v>
      </c>
      <c r="Y42" s="180">
        <v>0.39101250542051103</v>
      </c>
      <c r="Z42" s="180">
        <v>0.38481336476762301</v>
      </c>
      <c r="AA42" s="202">
        <v>0.37841601702279598</v>
      </c>
      <c r="AB42" s="180">
        <v>0.371591015933532</v>
      </c>
      <c r="AD42" s="77"/>
      <c r="AE42" s="185" t="s">
        <v>87</v>
      </c>
      <c r="AF42" s="180">
        <v>0.101387913388835</v>
      </c>
      <c r="AG42" s="180">
        <v>0.104708793924886</v>
      </c>
      <c r="AH42" s="180">
        <v>0.1079110601282</v>
      </c>
      <c r="AI42" s="180">
        <v>0.111938850481138</v>
      </c>
      <c r="AJ42" s="180">
        <v>0.116146933535851</v>
      </c>
      <c r="AK42" s="180">
        <v>0.12012646402237</v>
      </c>
      <c r="AL42" s="180">
        <v>0.122522743986039</v>
      </c>
      <c r="AM42" s="180">
        <v>0.12504503944258599</v>
      </c>
      <c r="AN42" s="180">
        <v>0.126890918772779</v>
      </c>
      <c r="AO42" s="202">
        <v>0.129563026870537</v>
      </c>
      <c r="AP42" s="180">
        <v>0.13174574458586399</v>
      </c>
    </row>
    <row r="43" spans="2:42" x14ac:dyDescent="0.25">
      <c r="B43" s="77"/>
      <c r="C43" s="278" t="s">
        <v>88</v>
      </c>
      <c r="D43" s="200">
        <v>0.13225630086491799</v>
      </c>
      <c r="E43" s="200">
        <v>0.13038672988729899</v>
      </c>
      <c r="F43" s="200">
        <v>0.129384131226737</v>
      </c>
      <c r="G43" s="200">
        <v>0.12893470809969401</v>
      </c>
      <c r="H43" s="200">
        <v>0.12799565287868001</v>
      </c>
      <c r="I43" s="200">
        <v>0.12795743696101</v>
      </c>
      <c r="J43" s="200">
        <v>0.12732100644786701</v>
      </c>
      <c r="K43" s="200">
        <v>0.12670781899390501</v>
      </c>
      <c r="L43" s="200">
        <v>0.12681153855250099</v>
      </c>
      <c r="M43" s="280">
        <v>0.127029375915995</v>
      </c>
      <c r="N43" s="200">
        <v>0.126557213825925</v>
      </c>
      <c r="P43" s="77"/>
      <c r="Q43" s="278" t="s">
        <v>88</v>
      </c>
      <c r="R43" s="200">
        <v>0.19188870356572499</v>
      </c>
      <c r="S43" s="200">
        <v>0.186641695897341</v>
      </c>
      <c r="T43" s="200">
        <v>0.182619459156627</v>
      </c>
      <c r="U43" s="200">
        <v>0.18006724990216799</v>
      </c>
      <c r="V43" s="200">
        <v>0.17692439681835401</v>
      </c>
      <c r="W43" s="200">
        <v>0.174841208395872</v>
      </c>
      <c r="X43" s="200">
        <v>0.17158898587011301</v>
      </c>
      <c r="Y43" s="200">
        <v>0.16865103339177601</v>
      </c>
      <c r="Z43" s="200">
        <v>0.16802309935526699</v>
      </c>
      <c r="AA43" s="280">
        <v>0.166038335064187</v>
      </c>
      <c r="AB43" s="200">
        <v>0.165468044972748</v>
      </c>
      <c r="AD43" s="77"/>
      <c r="AE43" s="278" t="s">
        <v>88</v>
      </c>
      <c r="AF43" s="200">
        <v>5.3693647791556699E-2</v>
      </c>
      <c r="AG43" s="200">
        <v>5.6037662542317797E-2</v>
      </c>
      <c r="AH43" s="200">
        <v>5.87465762065831E-2</v>
      </c>
      <c r="AI43" s="200">
        <v>6.1047184622272002E-2</v>
      </c>
      <c r="AJ43" s="200">
        <v>6.3513229421086101E-2</v>
      </c>
      <c r="AK43" s="200">
        <v>6.60696506382496E-2</v>
      </c>
      <c r="AL43" s="200">
        <v>6.9079235871102193E-2</v>
      </c>
      <c r="AM43" s="200">
        <v>7.1236879645970794E-2</v>
      </c>
      <c r="AN43" s="200">
        <v>7.2153698426070098E-2</v>
      </c>
      <c r="AO43" s="280">
        <v>7.2779586048957803E-2</v>
      </c>
      <c r="AP43" s="200">
        <v>7.3699273095839096E-2</v>
      </c>
    </row>
    <row r="44" spans="2:42" x14ac:dyDescent="0.25">
      <c r="B44" s="77"/>
      <c r="C44" s="185" t="s">
        <v>89</v>
      </c>
      <c r="D44" s="180">
        <v>0.14099999999999999</v>
      </c>
      <c r="E44" s="180">
        <v>0.14000000000000001</v>
      </c>
      <c r="F44" s="180">
        <v>0.13900000000000001</v>
      </c>
      <c r="G44" s="180">
        <v>0.13700000000000001</v>
      </c>
      <c r="H44" s="180">
        <v>0.13600000000000001</v>
      </c>
      <c r="I44" s="180">
        <v>0.13300000000000001</v>
      </c>
      <c r="J44" s="180">
        <v>0.13</v>
      </c>
      <c r="K44" s="180">
        <v>0.126</v>
      </c>
      <c r="L44" s="180">
        <v>0.124</v>
      </c>
      <c r="M44" s="202">
        <v>0.121</v>
      </c>
      <c r="N44" s="180">
        <v>0.12</v>
      </c>
      <c r="P44" s="77"/>
      <c r="Q44" s="185" t="s">
        <v>89</v>
      </c>
      <c r="R44" s="180">
        <v>0.19</v>
      </c>
      <c r="S44" s="180">
        <v>0.189</v>
      </c>
      <c r="T44" s="180">
        <v>0.188</v>
      </c>
      <c r="U44" s="180">
        <v>0.187</v>
      </c>
      <c r="V44" s="180">
        <v>0.185</v>
      </c>
      <c r="W44" s="180">
        <v>0.182</v>
      </c>
      <c r="X44" s="180">
        <v>0.17799999999999999</v>
      </c>
      <c r="Y44" s="180">
        <v>0.17399999999999999</v>
      </c>
      <c r="Z44" s="180">
        <v>0.17100000000000001</v>
      </c>
      <c r="AA44" s="202">
        <v>0.16800000000000001</v>
      </c>
      <c r="AB44" s="180">
        <v>0.16600000000000001</v>
      </c>
      <c r="AD44" s="77"/>
      <c r="AE44" s="185" t="s">
        <v>89</v>
      </c>
      <c r="AF44" s="180">
        <v>2E-3</v>
      </c>
      <c r="AG44" s="180">
        <v>2E-3</v>
      </c>
      <c r="AH44" s="180">
        <v>2E-3</v>
      </c>
      <c r="AI44" s="180">
        <v>2E-3</v>
      </c>
      <c r="AJ44" s="180">
        <v>2E-3</v>
      </c>
      <c r="AK44" s="180">
        <v>2E-3</v>
      </c>
      <c r="AL44" s="180">
        <v>2E-3</v>
      </c>
      <c r="AM44" s="180">
        <v>2E-3</v>
      </c>
      <c r="AN44" s="180">
        <v>2E-3</v>
      </c>
      <c r="AO44" s="202">
        <v>2E-3</v>
      </c>
      <c r="AP44" s="180">
        <v>2E-3</v>
      </c>
    </row>
    <row r="45" spans="2:42" x14ac:dyDescent="0.25">
      <c r="B45" s="77"/>
      <c r="C45" s="278" t="s">
        <v>90</v>
      </c>
      <c r="D45" s="200">
        <v>0.10189468003096901</v>
      </c>
      <c r="E45" s="200">
        <v>9.9940118920919904E-2</v>
      </c>
      <c r="F45" s="200">
        <v>9.8877806247274297E-2</v>
      </c>
      <c r="G45" s="200">
        <v>9.9219509663205793E-2</v>
      </c>
      <c r="H45" s="200">
        <v>0.100366347060984</v>
      </c>
      <c r="I45" s="200">
        <v>0.10005173547478</v>
      </c>
      <c r="J45" s="200">
        <v>9.9351988691105494E-2</v>
      </c>
      <c r="K45" s="200">
        <v>9.8999268713862595E-2</v>
      </c>
      <c r="L45" s="200">
        <v>9.7756298763662999E-2</v>
      </c>
      <c r="M45" s="280">
        <v>9.7401937001030794E-2</v>
      </c>
      <c r="N45" s="200">
        <v>9.5947740076953295E-2</v>
      </c>
      <c r="P45" s="77"/>
      <c r="Q45" s="278" t="s">
        <v>90</v>
      </c>
      <c r="R45" s="200">
        <v>0.14152027517660101</v>
      </c>
      <c r="S45" s="200">
        <v>0.138947551071501</v>
      </c>
      <c r="T45" s="200">
        <v>0.137777899950701</v>
      </c>
      <c r="U45" s="200">
        <v>0.13839686850593899</v>
      </c>
      <c r="V45" s="200">
        <v>0.14040613853721801</v>
      </c>
      <c r="W45" s="200">
        <v>0.14016239260637001</v>
      </c>
      <c r="X45" s="200">
        <v>0.13947887045577201</v>
      </c>
      <c r="Y45" s="200">
        <v>0.139082102824476</v>
      </c>
      <c r="Z45" s="200">
        <v>0.13745814189629499</v>
      </c>
      <c r="AA45" s="280">
        <v>0.137067845165147</v>
      </c>
      <c r="AB45" s="200">
        <v>0.13531436484436701</v>
      </c>
      <c r="AD45" s="77"/>
      <c r="AE45" s="278" t="s">
        <v>90</v>
      </c>
      <c r="AF45" s="200">
        <v>3.9586760745996099E-3</v>
      </c>
      <c r="AG45" s="200">
        <v>3.97209757865643E-3</v>
      </c>
      <c r="AH45" s="200">
        <v>3.9930055295897601E-3</v>
      </c>
      <c r="AI45" s="200">
        <v>4.03170780440734E-3</v>
      </c>
      <c r="AJ45" s="200">
        <v>3.9569214599055498E-3</v>
      </c>
      <c r="AK45" s="200">
        <v>3.9546617737122704E-3</v>
      </c>
      <c r="AL45" s="200">
        <v>4.0109649127392797E-3</v>
      </c>
      <c r="AM45" s="200">
        <v>4.10810786791876E-3</v>
      </c>
      <c r="AN45" s="200">
        <v>4.1899497962451498E-3</v>
      </c>
      <c r="AO45" s="280">
        <v>4.2298407021729902E-3</v>
      </c>
      <c r="AP45" s="200">
        <v>4.2905710840310798E-3</v>
      </c>
    </row>
    <row r="46" spans="2:42" x14ac:dyDescent="0.25">
      <c r="B46" s="77"/>
      <c r="C46" s="185" t="s">
        <v>91</v>
      </c>
      <c r="D46" s="180">
        <v>0.15390812232969101</v>
      </c>
      <c r="E46" s="180">
        <v>0.153256298044083</v>
      </c>
      <c r="F46" s="180">
        <v>0.15228346368162701</v>
      </c>
      <c r="G46" s="180">
        <v>0.15215778675436301</v>
      </c>
      <c r="H46" s="180">
        <v>0.152903059000701</v>
      </c>
      <c r="I46" s="180">
        <v>0.15021495775173899</v>
      </c>
      <c r="J46" s="180">
        <v>0.15007845582206999</v>
      </c>
      <c r="K46" s="180">
        <v>0.14716795596523999</v>
      </c>
      <c r="L46" s="180">
        <v>0.146438241586516</v>
      </c>
      <c r="M46" s="202">
        <v>0.14235784078595501</v>
      </c>
      <c r="N46" s="180">
        <v>0.14150672445822901</v>
      </c>
      <c r="P46" s="77"/>
      <c r="Q46" s="185" t="s">
        <v>91</v>
      </c>
      <c r="R46" s="180">
        <v>0.21980121273533901</v>
      </c>
      <c r="S46" s="180">
        <v>0.216548019558963</v>
      </c>
      <c r="T46" s="180">
        <v>0.21341457125246599</v>
      </c>
      <c r="U46" s="180">
        <v>0.21171783246671499</v>
      </c>
      <c r="V46" s="180">
        <v>0.211105164729156</v>
      </c>
      <c r="W46" s="180">
        <v>0.207880289686769</v>
      </c>
      <c r="X46" s="180">
        <v>0.20647325905409999</v>
      </c>
      <c r="Y46" s="180">
        <v>0.20298966787491601</v>
      </c>
      <c r="Z46" s="180">
        <v>0.201561566078761</v>
      </c>
      <c r="AA46" s="202">
        <v>0.19703833034469101</v>
      </c>
      <c r="AB46" s="180">
        <v>0.19553716879845201</v>
      </c>
      <c r="AD46" s="77"/>
      <c r="AE46" s="185" t="s">
        <v>91</v>
      </c>
      <c r="AF46" s="180">
        <v>8.7229529913374401E-3</v>
      </c>
      <c r="AG46" s="180">
        <v>8.6209213097421904E-3</v>
      </c>
      <c r="AH46" s="180">
        <v>8.7677293607621096E-3</v>
      </c>
      <c r="AI46" s="180">
        <v>8.7430344729845597E-3</v>
      </c>
      <c r="AJ46" s="180">
        <v>8.6772291908636806E-3</v>
      </c>
      <c r="AK46" s="180">
        <v>8.6031377213146593E-3</v>
      </c>
      <c r="AL46" s="180">
        <v>8.6263552168968707E-3</v>
      </c>
      <c r="AM46" s="180">
        <v>8.6894378818992493E-3</v>
      </c>
      <c r="AN46" s="180">
        <v>8.6496065320264201E-3</v>
      </c>
      <c r="AO46" s="202">
        <v>8.6519723095700007E-3</v>
      </c>
      <c r="AP46" s="180">
        <v>8.5922700182313894E-3</v>
      </c>
    </row>
    <row r="47" spans="2:42" x14ac:dyDescent="0.25">
      <c r="B47" s="77"/>
      <c r="C47" s="278" t="s">
        <v>92</v>
      </c>
      <c r="D47" s="200">
        <v>0.17455843500000001</v>
      </c>
      <c r="E47" s="200">
        <v>0.16374415</v>
      </c>
      <c r="F47" s="200">
        <v>0.15226308899999999</v>
      </c>
      <c r="G47" s="200">
        <v>0.14601367400000001</v>
      </c>
      <c r="H47" s="200">
        <v>0.14252722700000001</v>
      </c>
      <c r="I47" s="200">
        <v>0.140966915</v>
      </c>
      <c r="J47" s="200">
        <v>0.14059692400000001</v>
      </c>
      <c r="K47" s="200">
        <v>0.14426277100000001</v>
      </c>
      <c r="L47" s="200">
        <v>0.14335372900000001</v>
      </c>
      <c r="M47" s="280">
        <v>0.14196640799999999</v>
      </c>
      <c r="N47" s="200">
        <v>0.14013297199999999</v>
      </c>
      <c r="P47" s="77"/>
      <c r="Q47" s="278" t="s">
        <v>92</v>
      </c>
      <c r="R47" s="200">
        <v>0.23820533499999999</v>
      </c>
      <c r="S47" s="200">
        <v>0.220011125</v>
      </c>
      <c r="T47" s="200">
        <v>0.201457356</v>
      </c>
      <c r="U47" s="200">
        <v>0.183972307</v>
      </c>
      <c r="V47" s="200">
        <v>0.17699084400000001</v>
      </c>
      <c r="W47" s="200">
        <v>0.17609678600000001</v>
      </c>
      <c r="X47" s="200">
        <v>0.17725885599999999</v>
      </c>
      <c r="Y47" s="200">
        <v>0.18130869199999999</v>
      </c>
      <c r="Z47" s="200">
        <v>0.17811046899999999</v>
      </c>
      <c r="AA47" s="280">
        <v>0.17426366700000001</v>
      </c>
      <c r="AB47" s="200">
        <v>0.17064030399999999</v>
      </c>
      <c r="AD47" s="77"/>
      <c r="AE47" s="278" t="s">
        <v>92</v>
      </c>
      <c r="AF47" s="200">
        <v>8.5114460000000003E-2</v>
      </c>
      <c r="AG47" s="200">
        <v>8.4725119000000002E-2</v>
      </c>
      <c r="AH47" s="200">
        <v>8.4776673999999996E-2</v>
      </c>
      <c r="AI47" s="200">
        <v>9.5261462000000005E-2</v>
      </c>
      <c r="AJ47" s="200">
        <v>9.6207346999999999E-2</v>
      </c>
      <c r="AK47" s="200">
        <v>9.4543444000000004E-2</v>
      </c>
      <c r="AL47" s="200">
        <v>9.3122469999999999E-2</v>
      </c>
      <c r="AM47" s="200">
        <v>9.5840620000000001E-2</v>
      </c>
      <c r="AN47" s="200">
        <v>9.8547360000000001E-2</v>
      </c>
      <c r="AO47" s="280">
        <v>0.100170812</v>
      </c>
      <c r="AP47" s="200">
        <v>0.10051245</v>
      </c>
    </row>
    <row r="48" spans="2:42" x14ac:dyDescent="0.25">
      <c r="B48" s="77"/>
      <c r="C48" s="185" t="s">
        <v>93</v>
      </c>
      <c r="D48" s="180">
        <v>0.215254319306698</v>
      </c>
      <c r="E48" s="180">
        <v>0.212749205958076</v>
      </c>
      <c r="F48" s="180">
        <v>0.21052921175609501</v>
      </c>
      <c r="G48" s="180">
        <v>0.208136202010862</v>
      </c>
      <c r="H48" s="180">
        <v>0.207628318674518</v>
      </c>
      <c r="I48" s="180">
        <v>0.206420910233205</v>
      </c>
      <c r="J48" s="180">
        <v>0.20555930061027999</v>
      </c>
      <c r="K48" s="180">
        <v>0.20540536642898699</v>
      </c>
      <c r="L48" s="180">
        <v>0.20469278395688401</v>
      </c>
      <c r="M48" s="202">
        <v>0.203326958518083</v>
      </c>
      <c r="N48" s="180">
        <v>0.20208420019144799</v>
      </c>
      <c r="P48" s="77"/>
      <c r="Q48" s="185" t="s">
        <v>93</v>
      </c>
      <c r="R48" s="180">
        <v>0.31305011383033399</v>
      </c>
      <c r="S48" s="180">
        <v>0.30832914875818901</v>
      </c>
      <c r="T48" s="180">
        <v>0.30479056722805697</v>
      </c>
      <c r="U48" s="180">
        <v>0.30098025584056798</v>
      </c>
      <c r="V48" s="180">
        <v>0.29791195793838698</v>
      </c>
      <c r="W48" s="180">
        <v>0.29450742727753698</v>
      </c>
      <c r="X48" s="180">
        <v>0.29102818506109002</v>
      </c>
      <c r="Y48" s="180">
        <v>0.28978263307591401</v>
      </c>
      <c r="Z48" s="180">
        <v>0.288734055471281</v>
      </c>
      <c r="AA48" s="202">
        <v>0.28679539587719799</v>
      </c>
      <c r="AB48" s="180">
        <v>0.28608718558575602</v>
      </c>
      <c r="AD48" s="77"/>
      <c r="AE48" s="185" t="s">
        <v>93</v>
      </c>
      <c r="AF48" s="180">
        <v>3.9532601093352403E-2</v>
      </c>
      <c r="AG48" s="180">
        <v>3.9976171260205098E-2</v>
      </c>
      <c r="AH48" s="180">
        <v>4.1067541585928798E-2</v>
      </c>
      <c r="AI48" s="180">
        <v>4.1666253129723697E-2</v>
      </c>
      <c r="AJ48" s="180">
        <v>4.2434262650443699E-2</v>
      </c>
      <c r="AK48" s="180">
        <v>4.3439964781191699E-2</v>
      </c>
      <c r="AL48" s="180">
        <v>4.4128537109960703E-2</v>
      </c>
      <c r="AM48" s="180">
        <v>4.39787868789124E-2</v>
      </c>
      <c r="AN48" s="180">
        <v>4.4615553752368503E-2</v>
      </c>
      <c r="AO48" s="202">
        <v>4.4216026176510603E-2</v>
      </c>
      <c r="AP48" s="180">
        <v>4.4367885982429099E-2</v>
      </c>
    </row>
    <row r="49" spans="2:42" x14ac:dyDescent="0.25">
      <c r="B49" s="77"/>
      <c r="C49" s="278" t="s">
        <v>94</v>
      </c>
      <c r="D49" s="200">
        <v>0.13796852317542299</v>
      </c>
      <c r="E49" s="200">
        <v>0.138948404361842</v>
      </c>
      <c r="F49" s="200">
        <v>0.139711574170097</v>
      </c>
      <c r="G49" s="200">
        <v>0.13968159552033799</v>
      </c>
      <c r="H49" s="200">
        <v>0.13979334242977601</v>
      </c>
      <c r="I49" s="200">
        <v>0.140068978451831</v>
      </c>
      <c r="J49" s="200">
        <v>0.140173991959364</v>
      </c>
      <c r="K49" s="200">
        <v>0.139255282710878</v>
      </c>
      <c r="L49" s="200">
        <v>0.138457176314047</v>
      </c>
      <c r="M49" s="280">
        <v>0.13759287426987901</v>
      </c>
      <c r="N49" s="200">
        <v>0.13602772762235099</v>
      </c>
      <c r="P49" s="77"/>
      <c r="Q49" s="278" t="s">
        <v>94</v>
      </c>
      <c r="R49" s="200">
        <v>0.20623209519580399</v>
      </c>
      <c r="S49" s="200">
        <v>0.20703236880464501</v>
      </c>
      <c r="T49" s="200">
        <v>0.207446534590191</v>
      </c>
      <c r="U49" s="200">
        <v>0.20692399908301401</v>
      </c>
      <c r="V49" s="200">
        <v>0.20655105973636001</v>
      </c>
      <c r="W49" s="200">
        <v>0.206207204574581</v>
      </c>
      <c r="X49" s="200">
        <v>0.20593595117580099</v>
      </c>
      <c r="Y49" s="200">
        <v>0.20451023607847901</v>
      </c>
      <c r="Z49" s="200">
        <v>0.20322219108511799</v>
      </c>
      <c r="AA49" s="280">
        <v>0.20209839337489299</v>
      </c>
      <c r="AB49" s="200">
        <v>0.20045404059224001</v>
      </c>
      <c r="AD49" s="77"/>
      <c r="AE49" s="278" t="s">
        <v>94</v>
      </c>
      <c r="AF49" s="200">
        <v>1.00291796796144E-2</v>
      </c>
      <c r="AG49" s="200">
        <v>8.0161748208616296E-3</v>
      </c>
      <c r="AH49" s="200">
        <v>6.3967376685831199E-3</v>
      </c>
      <c r="AI49" s="200">
        <v>5.3118063099511104E-3</v>
      </c>
      <c r="AJ49" s="200">
        <v>4.4757268149872497E-3</v>
      </c>
      <c r="AK49" s="200">
        <v>3.77665181993857E-3</v>
      </c>
      <c r="AL49" s="200">
        <v>3.1998415801023201E-3</v>
      </c>
      <c r="AM49" s="200">
        <v>3.3038854546765801E-3</v>
      </c>
      <c r="AN49" s="200">
        <v>3.4383981745602101E-3</v>
      </c>
      <c r="AO49" s="280">
        <v>3.5358428294098901E-3</v>
      </c>
      <c r="AP49" s="200">
        <v>3.6494419067148601E-3</v>
      </c>
    </row>
    <row r="50" spans="2:42" x14ac:dyDescent="0.25">
      <c r="B50" s="77"/>
      <c r="C50" s="185" t="s">
        <v>96</v>
      </c>
      <c r="D50" s="180">
        <v>0.16532034394033601</v>
      </c>
      <c r="E50" s="180">
        <v>0.16193306351006101</v>
      </c>
      <c r="F50" s="180">
        <v>0.15824318642626001</v>
      </c>
      <c r="G50" s="180">
        <v>0.15551107228706601</v>
      </c>
      <c r="H50" s="180">
        <v>0.15232594565215199</v>
      </c>
      <c r="I50" s="180">
        <v>0.14901316261294401</v>
      </c>
      <c r="J50" s="180">
        <v>0.14611608181011501</v>
      </c>
      <c r="K50" s="180">
        <v>0.14409520402951101</v>
      </c>
      <c r="L50" s="180">
        <v>0.141523611746288</v>
      </c>
      <c r="M50" s="202">
        <v>0.139139233855989</v>
      </c>
      <c r="N50" s="180">
        <v>0.136633036351788</v>
      </c>
      <c r="P50" s="77"/>
      <c r="Q50" s="185" t="s">
        <v>96</v>
      </c>
      <c r="R50" s="180">
        <v>0.25662461295099198</v>
      </c>
      <c r="S50" s="180">
        <v>0.24992614078916101</v>
      </c>
      <c r="T50" s="180">
        <v>0.24248831799358</v>
      </c>
      <c r="U50" s="180">
        <v>0.23640434020033299</v>
      </c>
      <c r="V50" s="180">
        <v>0.229537337640324</v>
      </c>
      <c r="W50" s="180">
        <v>0.223180837739854</v>
      </c>
      <c r="X50" s="180">
        <v>0.21863674113101</v>
      </c>
      <c r="Y50" s="180">
        <v>0.21527703664564701</v>
      </c>
      <c r="Z50" s="180">
        <v>0.21155407127353801</v>
      </c>
      <c r="AA50" s="202">
        <v>0.20828104974171299</v>
      </c>
      <c r="AB50" s="180">
        <v>0.20496408252008799</v>
      </c>
      <c r="AD50" s="77"/>
      <c r="AE50" s="185" t="s">
        <v>96</v>
      </c>
      <c r="AF50" s="180">
        <v>2.6643282110215799E-2</v>
      </c>
      <c r="AG50" s="180">
        <v>2.79610435204121E-2</v>
      </c>
      <c r="AH50" s="180">
        <v>2.93189607976879E-2</v>
      </c>
      <c r="AI50" s="180">
        <v>3.0995697763185E-2</v>
      </c>
      <c r="AJ50" s="180">
        <v>3.2367416986268098E-2</v>
      </c>
      <c r="AK50" s="180">
        <v>3.4071253859075099E-2</v>
      </c>
      <c r="AL50" s="180">
        <v>3.3388146569318197E-2</v>
      </c>
      <c r="AM50" s="180">
        <v>3.3067194297297701E-2</v>
      </c>
      <c r="AN50" s="180">
        <v>3.2371130976298901E-2</v>
      </c>
      <c r="AO50" s="202">
        <v>3.1778078138969601E-2</v>
      </c>
      <c r="AP50" s="180">
        <v>3.1488168763221497E-2</v>
      </c>
    </row>
    <row r="51" spans="2:42" x14ac:dyDescent="0.25">
      <c r="B51" s="77"/>
      <c r="C51" s="278" t="s">
        <v>97</v>
      </c>
      <c r="D51" s="200">
        <v>0.14272290765468201</v>
      </c>
      <c r="E51" s="200">
        <v>0.13688448396368999</v>
      </c>
      <c r="F51" s="200">
        <v>0.132026953089841</v>
      </c>
      <c r="G51" s="200">
        <v>0.12616660657697601</v>
      </c>
      <c r="H51" s="200">
        <v>0.12137014522315</v>
      </c>
      <c r="I51" s="200">
        <v>0.116909608378702</v>
      </c>
      <c r="J51" s="200">
        <v>0.11280189600539001</v>
      </c>
      <c r="K51" s="200">
        <v>0.110865630594284</v>
      </c>
      <c r="L51" s="200">
        <v>0.10916026329494</v>
      </c>
      <c r="M51" s="280">
        <v>0.107481775213636</v>
      </c>
      <c r="N51" s="200">
        <v>0.10562328180032</v>
      </c>
      <c r="P51" s="77"/>
      <c r="Q51" s="278" t="s">
        <v>97</v>
      </c>
      <c r="R51" s="200">
        <v>0.202986945797376</v>
      </c>
      <c r="S51" s="200">
        <v>0.19443407188405301</v>
      </c>
      <c r="T51" s="200">
        <v>0.187832110796461</v>
      </c>
      <c r="U51" s="200">
        <v>0.180541012851098</v>
      </c>
      <c r="V51" s="200">
        <v>0.175117777678442</v>
      </c>
      <c r="W51" s="200">
        <v>0.169506840051872</v>
      </c>
      <c r="X51" s="200">
        <v>0.164744338657934</v>
      </c>
      <c r="Y51" s="200">
        <v>0.160960450394113</v>
      </c>
      <c r="Z51" s="200">
        <v>0.15641939367782401</v>
      </c>
      <c r="AA51" s="280">
        <v>0.15243536931960899</v>
      </c>
      <c r="AB51" s="200">
        <v>0.149177887761343</v>
      </c>
      <c r="AD51" s="77"/>
      <c r="AE51" s="278" t="s">
        <v>97</v>
      </c>
      <c r="AF51" s="200">
        <v>6.8572839356852794E-2</v>
      </c>
      <c r="AG51" s="200">
        <v>6.5530731953476404E-2</v>
      </c>
      <c r="AH51" s="200">
        <v>6.2173471865122398E-2</v>
      </c>
      <c r="AI51" s="200">
        <v>5.73012274000258E-2</v>
      </c>
      <c r="AJ51" s="200">
        <v>5.3328472677069E-2</v>
      </c>
      <c r="AK51" s="200">
        <v>4.9372678121622E-2</v>
      </c>
      <c r="AL51" s="200">
        <v>4.5908118680367503E-2</v>
      </c>
      <c r="AM51" s="200">
        <v>4.6576451914817803E-2</v>
      </c>
      <c r="AN51" s="200">
        <v>4.6843871413035698E-2</v>
      </c>
      <c r="AO51" s="280">
        <v>4.7188810504914698E-2</v>
      </c>
      <c r="AP51" s="200">
        <v>4.8042445414669101E-2</v>
      </c>
    </row>
    <row r="52" spans="2:42" x14ac:dyDescent="0.25">
      <c r="B52" s="77"/>
      <c r="C52" s="185" t="s">
        <v>98</v>
      </c>
      <c r="D52" s="180">
        <v>0.29999430746884798</v>
      </c>
      <c r="E52" s="180">
        <v>0.29319864215557201</v>
      </c>
      <c r="F52" s="180">
        <v>0.29151060080847002</v>
      </c>
      <c r="G52" s="180">
        <v>0.28952930087825801</v>
      </c>
      <c r="H52" s="180">
        <v>0.28747986111305501</v>
      </c>
      <c r="I52" s="180">
        <v>0.28613259645933198</v>
      </c>
      <c r="J52" s="180">
        <v>0.28579714124356598</v>
      </c>
      <c r="K52" s="180">
        <v>0.28434921844639899</v>
      </c>
      <c r="L52" s="180">
        <v>0.28059568119798101</v>
      </c>
      <c r="M52" s="202">
        <v>0.27615526015302899</v>
      </c>
      <c r="N52" s="180">
        <v>0.271613682514245</v>
      </c>
      <c r="P52" s="77"/>
      <c r="Q52" s="185" t="s">
        <v>98</v>
      </c>
      <c r="R52" s="180">
        <v>0.33374094759862399</v>
      </c>
      <c r="S52" s="180">
        <v>0.32639894612862402</v>
      </c>
      <c r="T52" s="180">
        <v>0.327946399957044</v>
      </c>
      <c r="U52" s="180">
        <v>0.32943689297530598</v>
      </c>
      <c r="V52" s="180">
        <v>0.33063175654832799</v>
      </c>
      <c r="W52" s="180">
        <v>0.33376886326133498</v>
      </c>
      <c r="X52" s="180">
        <v>0.33717244113372202</v>
      </c>
      <c r="Y52" s="180">
        <v>0.33957318574369699</v>
      </c>
      <c r="Z52" s="180">
        <v>0.33476705581426802</v>
      </c>
      <c r="AA52" s="202">
        <v>0.32940320686119001</v>
      </c>
      <c r="AB52" s="180">
        <v>0.32454137590197502</v>
      </c>
      <c r="AD52" s="77"/>
      <c r="AE52" s="185" t="s">
        <v>98</v>
      </c>
      <c r="AF52" s="180">
        <v>0.250846223470785</v>
      </c>
      <c r="AG52" s="180">
        <v>0.24498923350631599</v>
      </c>
      <c r="AH52" s="180">
        <v>0.24025046899504901</v>
      </c>
      <c r="AI52" s="180">
        <v>0.23446479659667899</v>
      </c>
      <c r="AJ52" s="180">
        <v>0.228492771609627</v>
      </c>
      <c r="AK52" s="180">
        <v>0.22221924428193601</v>
      </c>
      <c r="AL52" s="180">
        <v>0.217990943647736</v>
      </c>
      <c r="AM52" s="180">
        <v>0.21235039140767101</v>
      </c>
      <c r="AN52" s="180">
        <v>0.211559044182943</v>
      </c>
      <c r="AO52" s="202">
        <v>0.20953726652260601</v>
      </c>
      <c r="AP52" s="180">
        <v>0.20580931782936501</v>
      </c>
    </row>
    <row r="53" spans="2:42" x14ac:dyDescent="0.25">
      <c r="B53" s="77"/>
      <c r="C53" s="278" t="s">
        <v>99</v>
      </c>
      <c r="D53" s="200">
        <v>0.224373723228878</v>
      </c>
      <c r="E53" s="200">
        <v>0.22042496295369801</v>
      </c>
      <c r="F53" s="200">
        <v>0.216258919640064</v>
      </c>
      <c r="G53" s="200">
        <v>0.212080601113291</v>
      </c>
      <c r="H53" s="200">
        <v>0.20789399409214401</v>
      </c>
      <c r="I53" s="200">
        <v>0.203617773816933</v>
      </c>
      <c r="J53" s="200">
        <v>0.19709850196043699</v>
      </c>
      <c r="K53" s="200">
        <v>0.19270498321541499</v>
      </c>
      <c r="L53" s="200">
        <v>0.18821381597128001</v>
      </c>
      <c r="M53" s="280">
        <v>0.18407797890279801</v>
      </c>
      <c r="N53" s="200">
        <v>0.18094824843459201</v>
      </c>
      <c r="P53" s="77"/>
      <c r="Q53" s="278" t="s">
        <v>99</v>
      </c>
      <c r="R53" s="200">
        <v>0.266816411730467</v>
      </c>
      <c r="S53" s="200">
        <v>0.25967213500185998</v>
      </c>
      <c r="T53" s="200">
        <v>0.25250381997588001</v>
      </c>
      <c r="U53" s="200">
        <v>0.24661750821349901</v>
      </c>
      <c r="V53" s="200">
        <v>0.23992901215081799</v>
      </c>
      <c r="W53" s="200">
        <v>0.233192870673464</v>
      </c>
      <c r="X53" s="200">
        <v>0.22404581764935899</v>
      </c>
      <c r="Y53" s="200">
        <v>0.21840798036914599</v>
      </c>
      <c r="Z53" s="200">
        <v>0.21183279555780199</v>
      </c>
      <c r="AA53" s="280">
        <v>0.20710479758266301</v>
      </c>
      <c r="AB53" s="200">
        <v>0.202396370967552</v>
      </c>
      <c r="AD53" s="77"/>
      <c r="AE53" s="278" t="s">
        <v>99</v>
      </c>
      <c r="AF53" s="200">
        <v>0.128570297922764</v>
      </c>
      <c r="AG53" s="200">
        <v>0.131597422448156</v>
      </c>
      <c r="AH53" s="200">
        <v>0.13267049630328001</v>
      </c>
      <c r="AI53" s="200">
        <v>0.134840750764988</v>
      </c>
      <c r="AJ53" s="200">
        <v>0.136267827050878</v>
      </c>
      <c r="AK53" s="200">
        <v>0.13786506018500699</v>
      </c>
      <c r="AL53" s="200">
        <v>0.13716156408587499</v>
      </c>
      <c r="AM53" s="200">
        <v>0.13510101726554299</v>
      </c>
      <c r="AN53" s="200">
        <v>0.134250056780126</v>
      </c>
      <c r="AO53" s="280">
        <v>0.133545731928987</v>
      </c>
      <c r="AP53" s="200">
        <v>0.132604464419317</v>
      </c>
    </row>
    <row r="54" spans="2:42" x14ac:dyDescent="0.25">
      <c r="B54" s="77"/>
      <c r="C54" s="279" t="s">
        <v>100</v>
      </c>
      <c r="D54" s="180">
        <v>0.19500000000000001</v>
      </c>
      <c r="E54" s="180">
        <v>0.184</v>
      </c>
      <c r="F54" s="180">
        <v>0.17299999999999999</v>
      </c>
      <c r="G54" s="180">
        <v>0.16300000000000001</v>
      </c>
      <c r="H54" s="180">
        <v>0.158</v>
      </c>
      <c r="I54" s="180">
        <v>0.152</v>
      </c>
      <c r="J54" s="180">
        <v>0.14499999999999999</v>
      </c>
      <c r="K54" s="180">
        <v>0.13300000000000001</v>
      </c>
      <c r="L54" s="180">
        <v>0.128</v>
      </c>
      <c r="M54" s="202">
        <v>0.124</v>
      </c>
      <c r="N54" s="180">
        <v>0.12</v>
      </c>
      <c r="P54" s="77"/>
      <c r="Q54" s="279" t="s">
        <v>100</v>
      </c>
      <c r="R54" s="180">
        <v>0.253</v>
      </c>
      <c r="S54" s="180">
        <v>0.23400000000000001</v>
      </c>
      <c r="T54" s="180">
        <v>0.217</v>
      </c>
      <c r="U54" s="180">
        <v>0.20399999999999999</v>
      </c>
      <c r="V54" s="180">
        <v>0.19400000000000001</v>
      </c>
      <c r="W54" s="180">
        <v>0.185</v>
      </c>
      <c r="X54" s="180">
        <v>0.17299999999999999</v>
      </c>
      <c r="Y54" s="180">
        <v>0.154</v>
      </c>
      <c r="Z54" s="180">
        <v>0.14599999999999999</v>
      </c>
      <c r="AA54" s="202">
        <v>0.13900000000000001</v>
      </c>
      <c r="AB54" s="180">
        <v>0.13300000000000001</v>
      </c>
      <c r="AD54" s="77"/>
      <c r="AE54" s="279" t="s">
        <v>100</v>
      </c>
      <c r="AF54" s="180">
        <v>8.5000000000000006E-2</v>
      </c>
      <c r="AG54" s="180">
        <v>8.7999999999999995E-2</v>
      </c>
      <c r="AH54" s="180">
        <v>9.0999999999999998E-2</v>
      </c>
      <c r="AI54" s="180">
        <v>8.8999999999999996E-2</v>
      </c>
      <c r="AJ54" s="180">
        <v>9.0999999999999998E-2</v>
      </c>
      <c r="AK54" s="180">
        <v>9.2999999999999999E-2</v>
      </c>
      <c r="AL54" s="180">
        <v>9.2999999999999999E-2</v>
      </c>
      <c r="AM54" s="180">
        <v>9.2999999999999999E-2</v>
      </c>
      <c r="AN54" s="180">
        <v>9.4E-2</v>
      </c>
      <c r="AO54" s="202">
        <v>9.6000000000000002E-2</v>
      </c>
      <c r="AP54" s="180">
        <v>9.5000000000000001E-2</v>
      </c>
    </row>
    <row r="55" spans="2:42" x14ac:dyDescent="0.25">
      <c r="B55" s="77"/>
      <c r="C55" s="278" t="s">
        <v>101</v>
      </c>
      <c r="D55" s="200">
        <v>0.23005032100634201</v>
      </c>
      <c r="E55" s="200">
        <v>0.22892844965224499</v>
      </c>
      <c r="F55" s="200">
        <v>0.22800892629375999</v>
      </c>
      <c r="G55" s="200">
        <v>0.22674826813976301</v>
      </c>
      <c r="H55" s="200">
        <v>0.22317109269556501</v>
      </c>
      <c r="I55" s="200">
        <v>0.219882485587066</v>
      </c>
      <c r="J55" s="200">
        <v>0.21652471373096899</v>
      </c>
      <c r="K55" s="200">
        <v>0.21620799207305499</v>
      </c>
      <c r="L55" s="200">
        <v>0.215131451519287</v>
      </c>
      <c r="M55" s="280">
        <v>0.21427104191410201</v>
      </c>
      <c r="N55" s="200">
        <v>0.21308862551862301</v>
      </c>
      <c r="P55" s="77"/>
      <c r="Q55" s="278" t="s">
        <v>101</v>
      </c>
      <c r="R55" s="200">
        <v>0.265552607099317</v>
      </c>
      <c r="S55" s="200">
        <v>0.263995699706013</v>
      </c>
      <c r="T55" s="200">
        <v>0.26228750788574501</v>
      </c>
      <c r="U55" s="200">
        <v>0.26027526820293501</v>
      </c>
      <c r="V55" s="200">
        <v>0.25574927832736499</v>
      </c>
      <c r="W55" s="200">
        <v>0.25239619437147898</v>
      </c>
      <c r="X55" s="200">
        <v>0.24795217829855201</v>
      </c>
      <c r="Y55" s="200">
        <v>0.24768797566756001</v>
      </c>
      <c r="Z55" s="200">
        <v>0.246318724436763</v>
      </c>
      <c r="AA55" s="280">
        <v>0.24520333320210899</v>
      </c>
      <c r="AB55" s="200">
        <v>0.24432368361638401</v>
      </c>
      <c r="AD55" s="77"/>
      <c r="AE55" s="278" t="s">
        <v>101</v>
      </c>
      <c r="AF55" s="200">
        <v>9.1549543079143494E-2</v>
      </c>
      <c r="AG55" s="200">
        <v>9.2640206679208706E-2</v>
      </c>
      <c r="AH55" s="200">
        <v>9.5001963374880996E-2</v>
      </c>
      <c r="AI55" s="200">
        <v>9.6659853336451898E-2</v>
      </c>
      <c r="AJ55" s="200">
        <v>9.7122497284686707E-2</v>
      </c>
      <c r="AK55" s="200">
        <v>9.6991457787761304E-2</v>
      </c>
      <c r="AL55" s="200">
        <v>9.6644346686421495E-2</v>
      </c>
      <c r="AM55" s="200">
        <v>9.7074174231992702E-2</v>
      </c>
      <c r="AN55" s="200">
        <v>9.6225775650916806E-2</v>
      </c>
      <c r="AO55" s="280">
        <v>9.73181345827282E-2</v>
      </c>
      <c r="AP55" s="200">
        <v>9.7455825093898593E-2</v>
      </c>
    </row>
    <row r="56" spans="2:42" x14ac:dyDescent="0.25">
      <c r="B56" s="77"/>
      <c r="C56" s="185" t="s">
        <v>102</v>
      </c>
      <c r="D56" s="180">
        <v>0.213118784754558</v>
      </c>
      <c r="E56" s="180">
        <v>0.21439672248901701</v>
      </c>
      <c r="F56" s="180">
        <v>0.215539873327491</v>
      </c>
      <c r="G56" s="180">
        <v>0.21651078680308899</v>
      </c>
      <c r="H56" s="180">
        <v>0.21745266364722801</v>
      </c>
      <c r="I56" s="180">
        <v>0.21731277234455201</v>
      </c>
      <c r="J56" s="180">
        <v>0.21751047668974099</v>
      </c>
      <c r="K56" s="180">
        <v>0.217282015292136</v>
      </c>
      <c r="L56" s="180">
        <v>0.21570438929835101</v>
      </c>
      <c r="M56" s="202">
        <v>0.21431014751192701</v>
      </c>
      <c r="N56" s="180">
        <v>0.21246488431351801</v>
      </c>
      <c r="P56" s="77"/>
      <c r="Q56" s="185" t="s">
        <v>102</v>
      </c>
      <c r="R56" s="180">
        <v>0.33638431883873099</v>
      </c>
      <c r="S56" s="180">
        <v>0.33876281918822299</v>
      </c>
      <c r="T56" s="180">
        <v>0.34007819785293802</v>
      </c>
      <c r="U56" s="180">
        <v>0.34221783184155902</v>
      </c>
      <c r="V56" s="180">
        <v>0.34257906639431901</v>
      </c>
      <c r="W56" s="180">
        <v>0.34288287473858198</v>
      </c>
      <c r="X56" s="180">
        <v>0.34342528580596499</v>
      </c>
      <c r="Y56" s="180">
        <v>0.34459524210375903</v>
      </c>
      <c r="Z56" s="180">
        <v>0.34276182377535103</v>
      </c>
      <c r="AA56" s="202">
        <v>0.34023874458978398</v>
      </c>
      <c r="AB56" s="180">
        <v>0.337471885261445</v>
      </c>
      <c r="AD56" s="77"/>
      <c r="AE56" s="185" t="s">
        <v>102</v>
      </c>
      <c r="AF56" s="180">
        <v>2.1861273259616999E-2</v>
      </c>
      <c r="AG56" s="180">
        <v>2.1441023837999E-2</v>
      </c>
      <c r="AH56" s="180">
        <v>2.1559083710971198E-2</v>
      </c>
      <c r="AI56" s="180">
        <v>2.1739925473594102E-2</v>
      </c>
      <c r="AJ56" s="180">
        <v>2.1655100002021602E-2</v>
      </c>
      <c r="AK56" s="180">
        <v>2.1749651170635299E-2</v>
      </c>
      <c r="AL56" s="180">
        <v>2.1828311908025699E-2</v>
      </c>
      <c r="AM56" s="180">
        <v>2.1827815509230099E-2</v>
      </c>
      <c r="AN56" s="180">
        <v>2.1944410903486099E-2</v>
      </c>
      <c r="AO56" s="202">
        <v>2.20650400699062E-2</v>
      </c>
      <c r="AP56" s="180">
        <v>2.2164991635212902E-2</v>
      </c>
    </row>
    <row r="57" spans="2:42" x14ac:dyDescent="0.25">
      <c r="B57" s="77"/>
      <c r="C57" s="278" t="s">
        <v>103</v>
      </c>
      <c r="D57" s="200">
        <v>0.171612354462224</v>
      </c>
      <c r="E57" s="200">
        <v>0.172901053867414</v>
      </c>
      <c r="F57" s="200">
        <v>0.172043269826298</v>
      </c>
      <c r="G57" s="200">
        <v>0.17201652543797399</v>
      </c>
      <c r="H57" s="200">
        <v>0.171370648059116</v>
      </c>
      <c r="I57" s="200">
        <v>0.17027192277520301</v>
      </c>
      <c r="J57" s="200">
        <v>0.16884825236974799</v>
      </c>
      <c r="K57" s="200">
        <v>0.16772952740394401</v>
      </c>
      <c r="L57" s="200">
        <v>0.16623580891776901</v>
      </c>
      <c r="M57" s="280">
        <v>0.16440549148273401</v>
      </c>
      <c r="N57" s="200">
        <v>0.16281825924447399</v>
      </c>
      <c r="P57" s="77"/>
      <c r="Q57" s="278" t="s">
        <v>103</v>
      </c>
      <c r="R57" s="200">
        <v>0.21657847182762399</v>
      </c>
      <c r="S57" s="200">
        <v>0.217269793220775</v>
      </c>
      <c r="T57" s="200">
        <v>0.21677136769717301</v>
      </c>
      <c r="U57" s="200">
        <v>0.21697653808388601</v>
      </c>
      <c r="V57" s="200">
        <v>0.21652975394089799</v>
      </c>
      <c r="W57" s="200">
        <v>0.21609402475521999</v>
      </c>
      <c r="X57" s="200">
        <v>0.214714901330294</v>
      </c>
      <c r="Y57" s="200">
        <v>0.21242250732860701</v>
      </c>
      <c r="Z57" s="200">
        <v>0.209642579870254</v>
      </c>
      <c r="AA57" s="280">
        <v>0.20683064916817201</v>
      </c>
      <c r="AB57" s="200">
        <v>0.20438572305657099</v>
      </c>
      <c r="AD57" s="77"/>
      <c r="AE57" s="278" t="s">
        <v>103</v>
      </c>
      <c r="AF57" s="200">
        <v>0.103476044787607</v>
      </c>
      <c r="AG57" s="200">
        <v>0.103876281976687</v>
      </c>
      <c r="AH57" s="200">
        <v>0.101753307461843</v>
      </c>
      <c r="AI57" s="200">
        <v>0.10022004378799899</v>
      </c>
      <c r="AJ57" s="200">
        <v>9.8569599187958198E-2</v>
      </c>
      <c r="AK57" s="200">
        <v>9.6824680167211602E-2</v>
      </c>
      <c r="AL57" s="200">
        <v>9.5331107306628707E-2</v>
      </c>
      <c r="AM57" s="200">
        <v>9.6289892798768206E-2</v>
      </c>
      <c r="AN57" s="200">
        <v>9.5323837634636602E-2</v>
      </c>
      <c r="AO57" s="280">
        <v>9.6069743303646898E-2</v>
      </c>
      <c r="AP57" s="200">
        <v>9.6834871863559699E-2</v>
      </c>
    </row>
    <row r="58" spans="2:42" x14ac:dyDescent="0.25">
      <c r="B58" s="77"/>
      <c r="C58" s="185" t="s">
        <v>104</v>
      </c>
      <c r="D58" s="180">
        <v>0.124254138704051</v>
      </c>
      <c r="E58" s="180">
        <v>0.126400585198474</v>
      </c>
      <c r="F58" s="180">
        <v>0.12901993911498499</v>
      </c>
      <c r="G58" s="180">
        <v>0.13088656964092399</v>
      </c>
      <c r="H58" s="180">
        <v>0.13256724418226801</v>
      </c>
      <c r="I58" s="180">
        <v>0.13450693360903099</v>
      </c>
      <c r="J58" s="180">
        <v>0.13624320145445401</v>
      </c>
      <c r="K58" s="180">
        <v>0.13480225189671699</v>
      </c>
      <c r="L58" s="180">
        <v>0.133845899622936</v>
      </c>
      <c r="M58" s="202">
        <v>0.13318027457713799</v>
      </c>
      <c r="N58" s="180">
        <v>0.13192290548495</v>
      </c>
      <c r="P58" s="77"/>
      <c r="Q58" s="185" t="s">
        <v>104</v>
      </c>
      <c r="R58" s="180">
        <v>0.20270240673364301</v>
      </c>
      <c r="S58" s="180">
        <v>0.204792651005784</v>
      </c>
      <c r="T58" s="180">
        <v>0.20692240565629799</v>
      </c>
      <c r="U58" s="180">
        <v>0.208272808968478</v>
      </c>
      <c r="V58" s="180">
        <v>0.21031038157680401</v>
      </c>
      <c r="W58" s="180">
        <v>0.21248377129920301</v>
      </c>
      <c r="X58" s="180">
        <v>0.21436313496927201</v>
      </c>
      <c r="Y58" s="180">
        <v>0.21084870850144999</v>
      </c>
      <c r="Z58" s="180">
        <v>0.20803300706577199</v>
      </c>
      <c r="AA58" s="202">
        <v>0.20612361674075599</v>
      </c>
      <c r="AB58" s="180">
        <v>0.20333109558662901</v>
      </c>
      <c r="AD58" s="77"/>
      <c r="AE58" s="185" t="s">
        <v>104</v>
      </c>
      <c r="AF58" s="180">
        <v>2.1861273259616999E-2</v>
      </c>
      <c r="AG58" s="180">
        <v>2.1441023837999E-2</v>
      </c>
      <c r="AH58" s="180">
        <v>2.1559083710971198E-2</v>
      </c>
      <c r="AI58" s="180">
        <v>2.1739925473594102E-2</v>
      </c>
      <c r="AJ58" s="180">
        <v>2.1655100002021602E-2</v>
      </c>
      <c r="AK58" s="180">
        <v>2.1749651170635299E-2</v>
      </c>
      <c r="AL58" s="180">
        <v>2.1828311908025699E-2</v>
      </c>
      <c r="AM58" s="180">
        <v>2.1827815509230099E-2</v>
      </c>
      <c r="AN58" s="180">
        <v>2.1944410903486099E-2</v>
      </c>
      <c r="AO58" s="202">
        <v>2.20650400699062E-2</v>
      </c>
      <c r="AP58" s="180">
        <v>2.2164991635212902E-2</v>
      </c>
    </row>
    <row r="59" spans="2:42" x14ac:dyDescent="0.25">
      <c r="B59" s="77"/>
      <c r="C59" s="278" t="s">
        <v>105</v>
      </c>
      <c r="D59" s="200">
        <v>0.20929741024101201</v>
      </c>
      <c r="E59" s="200">
        <v>0.21080146408120001</v>
      </c>
      <c r="F59" s="200">
        <v>0.211483127265536</v>
      </c>
      <c r="G59" s="200">
        <v>0.20919994916849499</v>
      </c>
      <c r="H59" s="200">
        <v>0.20694357199191099</v>
      </c>
      <c r="I59" s="200">
        <v>0.20410637376058599</v>
      </c>
      <c r="J59" s="200">
        <v>0.201071349534623</v>
      </c>
      <c r="K59" s="200">
        <v>0.197813256786152</v>
      </c>
      <c r="L59" s="200">
        <v>0.19511941389302401</v>
      </c>
      <c r="M59" s="280">
        <v>0.19283344643922601</v>
      </c>
      <c r="N59" s="200">
        <v>0.18924356565717201</v>
      </c>
      <c r="P59" s="77"/>
      <c r="Q59" s="278" t="s">
        <v>105</v>
      </c>
      <c r="R59" s="200">
        <v>0.24619214678909099</v>
      </c>
      <c r="S59" s="200">
        <v>0.24944105252517201</v>
      </c>
      <c r="T59" s="200">
        <v>0.25045537683565999</v>
      </c>
      <c r="U59" s="200">
        <v>0.24962207668414499</v>
      </c>
      <c r="V59" s="200">
        <v>0.24561751238708401</v>
      </c>
      <c r="W59" s="200">
        <v>0.24201830762690699</v>
      </c>
      <c r="X59" s="200">
        <v>0.238570397915115</v>
      </c>
      <c r="Y59" s="200">
        <v>0.234161955220791</v>
      </c>
      <c r="Z59" s="200">
        <v>0.23089186975965201</v>
      </c>
      <c r="AA59" s="280">
        <v>0.226355064120391</v>
      </c>
      <c r="AB59" s="200">
        <v>0.22356326564951401</v>
      </c>
      <c r="AD59" s="77"/>
      <c r="AE59" s="278" t="s">
        <v>105</v>
      </c>
      <c r="AF59" s="200">
        <v>0.13253362571374699</v>
      </c>
      <c r="AG59" s="200">
        <v>0.131839197249561</v>
      </c>
      <c r="AH59" s="200">
        <v>0.13145704972561101</v>
      </c>
      <c r="AI59" s="200">
        <v>0.13038704724962699</v>
      </c>
      <c r="AJ59" s="200">
        <v>0.130816254840878</v>
      </c>
      <c r="AK59" s="200">
        <v>0.12916553162201</v>
      </c>
      <c r="AL59" s="200">
        <v>0.12909651449668499</v>
      </c>
      <c r="AM59" s="200">
        <v>0.129355952922318</v>
      </c>
      <c r="AN59" s="200">
        <v>0.12877300420788501</v>
      </c>
      <c r="AO59" s="280">
        <v>0.1281484255732</v>
      </c>
      <c r="AP59" s="200">
        <v>0.12841782679126401</v>
      </c>
    </row>
    <row r="60" spans="2:42" x14ac:dyDescent="0.25">
      <c r="B60" s="77"/>
      <c r="C60" s="185" t="s">
        <v>106</v>
      </c>
      <c r="D60" s="180">
        <v>0.115172176407548</v>
      </c>
      <c r="E60" s="180">
        <v>0.112146212904794</v>
      </c>
      <c r="F60" s="180">
        <v>0.109008104434662</v>
      </c>
      <c r="G60" s="180">
        <v>0.105709945731932</v>
      </c>
      <c r="H60" s="180">
        <v>0.102790579126651</v>
      </c>
      <c r="I60" s="180">
        <v>9.9987821385182002E-2</v>
      </c>
      <c r="J60" s="180">
        <v>9.7864856045315099E-2</v>
      </c>
      <c r="K60" s="180">
        <v>9.5349141229599005E-2</v>
      </c>
      <c r="L60" s="180">
        <v>9.31059305372616E-2</v>
      </c>
      <c r="M60" s="202">
        <v>9.11524351205594E-2</v>
      </c>
      <c r="N60" s="180">
        <v>8.9011022344414395E-2</v>
      </c>
      <c r="P60" s="77"/>
      <c r="Q60" s="185" t="s">
        <v>106</v>
      </c>
      <c r="R60" s="180">
        <v>0.19175557723810999</v>
      </c>
      <c r="S60" s="180">
        <v>0.187625001872995</v>
      </c>
      <c r="T60" s="180">
        <v>0.18308800561247501</v>
      </c>
      <c r="U60" s="180">
        <v>0.17839291500104801</v>
      </c>
      <c r="V60" s="180">
        <v>0.17405532802971499</v>
      </c>
      <c r="W60" s="180">
        <v>0.16982158351524701</v>
      </c>
      <c r="X60" s="180">
        <v>0.16682931634345</v>
      </c>
      <c r="Y60" s="180">
        <v>0.16250299275163499</v>
      </c>
      <c r="Z60" s="180">
        <v>0.15928934982892601</v>
      </c>
      <c r="AA60" s="202">
        <v>0.156473691943841</v>
      </c>
      <c r="AB60" s="180">
        <v>0.152869313463387</v>
      </c>
      <c r="AD60" s="77"/>
      <c r="AE60" s="185" t="s">
        <v>106</v>
      </c>
      <c r="AF60" s="180">
        <v>3.8347121764891498E-3</v>
      </c>
      <c r="AG60" s="180">
        <v>3.7633727461689899E-3</v>
      </c>
      <c r="AH60" s="180">
        <v>3.6428046174048299E-3</v>
      </c>
      <c r="AI60" s="180">
        <v>3.54686911586334E-3</v>
      </c>
      <c r="AJ60" s="180">
        <v>3.4658414222254901E-3</v>
      </c>
      <c r="AK60" s="180">
        <v>3.5266415839959298E-3</v>
      </c>
      <c r="AL60" s="180">
        <v>3.5239827721254302E-3</v>
      </c>
      <c r="AM60" s="180">
        <v>3.6212106386251902E-3</v>
      </c>
      <c r="AN60" s="180">
        <v>3.65073799278616E-3</v>
      </c>
      <c r="AO60" s="202">
        <v>3.7082519287911998E-3</v>
      </c>
      <c r="AP60" s="180">
        <v>3.7445032645595702E-3</v>
      </c>
    </row>
    <row r="61" spans="2:42" x14ac:dyDescent="0.25">
      <c r="B61" s="77"/>
      <c r="C61" s="278" t="s">
        <v>107</v>
      </c>
      <c r="D61" s="200">
        <v>0.24858541718011601</v>
      </c>
      <c r="E61" s="200">
        <v>0.244020058288026</v>
      </c>
      <c r="F61" s="200">
        <v>0.24056309746120699</v>
      </c>
      <c r="G61" s="200">
        <v>0.239862745373396</v>
      </c>
      <c r="H61" s="200">
        <v>0.23909366338204599</v>
      </c>
      <c r="I61" s="200">
        <v>0.23627754752649499</v>
      </c>
      <c r="J61" s="200">
        <v>0.23287350157336301</v>
      </c>
      <c r="K61" s="200">
        <v>0.22971669744325299</v>
      </c>
      <c r="L61" s="200">
        <v>0.227975420087109</v>
      </c>
      <c r="M61" s="280">
        <v>0.22543746966309999</v>
      </c>
      <c r="N61" s="200">
        <v>0.22071927702145799</v>
      </c>
      <c r="P61" s="77"/>
      <c r="Q61" s="278" t="s">
        <v>107</v>
      </c>
      <c r="R61" s="200">
        <v>0.32294375781436502</v>
      </c>
      <c r="S61" s="200">
        <v>0.317991868562363</v>
      </c>
      <c r="T61" s="200">
        <v>0.31429041763848897</v>
      </c>
      <c r="U61" s="200">
        <v>0.31344427640123601</v>
      </c>
      <c r="V61" s="200">
        <v>0.311876931004194</v>
      </c>
      <c r="W61" s="200">
        <v>0.30688880914171701</v>
      </c>
      <c r="X61" s="200">
        <v>0.30113913645429402</v>
      </c>
      <c r="Y61" s="200">
        <v>0.29595509675895998</v>
      </c>
      <c r="Z61" s="200">
        <v>0.29236973190355298</v>
      </c>
      <c r="AA61" s="280">
        <v>0.28817028183654197</v>
      </c>
      <c r="AB61" s="200">
        <v>0.28165888079814</v>
      </c>
      <c r="AD61" s="77"/>
      <c r="AE61" s="278" t="s">
        <v>107</v>
      </c>
      <c r="AF61" s="200">
        <v>3.2456260365253198E-3</v>
      </c>
      <c r="AG61" s="200">
        <v>3.1960887585868502E-3</v>
      </c>
      <c r="AH61" s="200">
        <v>3.17360772069156E-3</v>
      </c>
      <c r="AI61" s="200">
        <v>3.18163580117651E-3</v>
      </c>
      <c r="AJ61" s="200">
        <v>3.1775286962838702E-3</v>
      </c>
      <c r="AK61" s="200">
        <v>3.2019806882747901E-3</v>
      </c>
      <c r="AL61" s="200">
        <v>3.23137938976727E-3</v>
      </c>
      <c r="AM61" s="200">
        <v>3.3001236171688701E-3</v>
      </c>
      <c r="AN61" s="200">
        <v>3.3091748324626902E-3</v>
      </c>
      <c r="AO61" s="280">
        <v>3.37257671773444E-3</v>
      </c>
      <c r="AP61" s="200">
        <v>3.4011379291367101E-3</v>
      </c>
    </row>
    <row r="62" spans="2:42" x14ac:dyDescent="0.25">
      <c r="B62" s="77"/>
      <c r="C62" s="185" t="s">
        <v>108</v>
      </c>
      <c r="D62" s="180">
        <v>7.9481450076455407E-2</v>
      </c>
      <c r="E62" s="180">
        <v>7.8366185104701197E-2</v>
      </c>
      <c r="F62" s="180">
        <v>7.8651869859904106E-2</v>
      </c>
      <c r="G62" s="180">
        <v>7.8572452021515804E-2</v>
      </c>
      <c r="H62" s="180">
        <v>7.8774634011179304E-2</v>
      </c>
      <c r="I62" s="180">
        <v>7.8789145588036E-2</v>
      </c>
      <c r="J62" s="180">
        <v>7.8731788704213906E-2</v>
      </c>
      <c r="K62" s="180">
        <v>7.8229068570023097E-2</v>
      </c>
      <c r="L62" s="180">
        <v>7.8658026436251999E-2</v>
      </c>
      <c r="M62" s="202">
        <v>7.8624573947678203E-2</v>
      </c>
      <c r="N62" s="180">
        <v>7.8264288657965003E-2</v>
      </c>
      <c r="P62" s="77"/>
      <c r="Q62" s="185" t="s">
        <v>108</v>
      </c>
      <c r="R62" s="180">
        <v>0.100894103581748</v>
      </c>
      <c r="S62" s="180">
        <v>9.8686308726620597E-2</v>
      </c>
      <c r="T62" s="180">
        <v>9.7054649868602599E-2</v>
      </c>
      <c r="U62" s="180">
        <v>9.7014081022596399E-2</v>
      </c>
      <c r="V62" s="180">
        <v>9.5818646982373204E-2</v>
      </c>
      <c r="W62" s="180">
        <v>9.4555401278571496E-2</v>
      </c>
      <c r="X62" s="180">
        <v>9.3626778059155799E-2</v>
      </c>
      <c r="Y62" s="180">
        <v>9.2773948765194403E-2</v>
      </c>
      <c r="Z62" s="180">
        <v>9.17628794749073E-2</v>
      </c>
      <c r="AA62" s="202">
        <v>9.1297160483513606E-2</v>
      </c>
      <c r="AB62" s="180">
        <v>9.0964909735166105E-2</v>
      </c>
      <c r="AD62" s="77"/>
      <c r="AE62" s="185" t="s">
        <v>108</v>
      </c>
      <c r="AF62" s="180">
        <v>4.9571582339963997E-2</v>
      </c>
      <c r="AG62" s="180">
        <v>5.0280278542641998E-2</v>
      </c>
      <c r="AH62" s="180">
        <v>5.1139861569524103E-2</v>
      </c>
      <c r="AI62" s="180">
        <v>5.1983086676427599E-2</v>
      </c>
      <c r="AJ62" s="180">
        <v>5.2760225717818E-2</v>
      </c>
      <c r="AK62" s="180">
        <v>5.3783190936850099E-2</v>
      </c>
      <c r="AL62" s="180">
        <v>5.4322093716169598E-2</v>
      </c>
      <c r="AM62" s="180">
        <v>5.5735273274070601E-2</v>
      </c>
      <c r="AN62" s="180">
        <v>5.6070413133293098E-2</v>
      </c>
      <c r="AO62" s="202">
        <v>5.6554183635747497E-2</v>
      </c>
      <c r="AP62" s="180">
        <v>5.73123528387239E-2</v>
      </c>
    </row>
    <row r="63" spans="2:42" x14ac:dyDescent="0.25">
      <c r="B63" s="77"/>
      <c r="C63" s="278" t="s">
        <v>109</v>
      </c>
      <c r="D63" s="200">
        <v>0.156220212550329</v>
      </c>
      <c r="E63" s="200">
        <v>0.160352884455394</v>
      </c>
      <c r="F63" s="200">
        <v>0.16432232215418899</v>
      </c>
      <c r="G63" s="200">
        <v>0.16856041647589401</v>
      </c>
      <c r="H63" s="200">
        <v>0.172533123267129</v>
      </c>
      <c r="I63" s="200">
        <v>0.174322049834958</v>
      </c>
      <c r="J63" s="200">
        <v>0.17578353574377201</v>
      </c>
      <c r="K63" s="200">
        <v>0.176652290134758</v>
      </c>
      <c r="L63" s="200">
        <v>0.17810399597799401</v>
      </c>
      <c r="M63" s="280">
        <v>0.17922177641383699</v>
      </c>
      <c r="N63" s="200">
        <v>0.17920905626438399</v>
      </c>
      <c r="P63" s="77"/>
      <c r="Q63" s="278" t="s">
        <v>109</v>
      </c>
      <c r="R63" s="200">
        <v>0.17934439170330899</v>
      </c>
      <c r="S63" s="200">
        <v>0.184316302444201</v>
      </c>
      <c r="T63" s="200">
        <v>0.188911789131984</v>
      </c>
      <c r="U63" s="200">
        <v>0.19411633021647001</v>
      </c>
      <c r="V63" s="200">
        <v>0.19893620243646001</v>
      </c>
      <c r="W63" s="200">
        <v>0.20145210084102499</v>
      </c>
      <c r="X63" s="200">
        <v>0.203594888053027</v>
      </c>
      <c r="Y63" s="200">
        <v>0.20523105350756199</v>
      </c>
      <c r="Z63" s="200">
        <v>0.20741493709533801</v>
      </c>
      <c r="AA63" s="280">
        <v>0.20962906836343501</v>
      </c>
      <c r="AB63" s="200">
        <v>0.210541677962126</v>
      </c>
      <c r="AD63" s="77"/>
      <c r="AE63" s="278" t="s">
        <v>109</v>
      </c>
      <c r="AF63" s="200">
        <v>1.6486921252411399E-2</v>
      </c>
      <c r="AG63" s="200">
        <v>1.6507316336385601E-2</v>
      </c>
      <c r="AH63" s="200">
        <v>1.6622791518797801E-2</v>
      </c>
      <c r="AI63" s="200">
        <v>1.6755923897476301E-2</v>
      </c>
      <c r="AJ63" s="200">
        <v>1.6918011007766E-2</v>
      </c>
      <c r="AK63" s="200">
        <v>1.78455561582033E-2</v>
      </c>
      <c r="AL63" s="200">
        <v>1.8109234535228402E-2</v>
      </c>
      <c r="AM63" s="200">
        <v>1.8611646851088699E-2</v>
      </c>
      <c r="AN63" s="200">
        <v>1.90779474906538E-2</v>
      </c>
      <c r="AO63" s="280">
        <v>1.9648274905797802E-2</v>
      </c>
      <c r="AP63" s="200">
        <v>1.96411664832827E-2</v>
      </c>
    </row>
    <row r="64" spans="2:42" x14ac:dyDescent="0.25">
      <c r="B64" s="77"/>
      <c r="C64" s="185" t="s">
        <v>111</v>
      </c>
      <c r="D64" s="180">
        <v>0.18277176355543201</v>
      </c>
      <c r="E64" s="180">
        <v>0.173833093549558</v>
      </c>
      <c r="F64" s="180">
        <v>0.17671258838019499</v>
      </c>
      <c r="G64" s="180">
        <v>0.178799546067095</v>
      </c>
      <c r="H64" s="180">
        <v>0.181498412092058</v>
      </c>
      <c r="I64" s="180">
        <v>0.18385315336552999</v>
      </c>
      <c r="J64" s="180">
        <v>0.18566287360158601</v>
      </c>
      <c r="K64" s="180">
        <v>0.18495756449893899</v>
      </c>
      <c r="L64" s="180">
        <v>0.18482802600731299</v>
      </c>
      <c r="M64" s="202">
        <v>0.184394837214851</v>
      </c>
      <c r="N64" s="180">
        <v>0.18400263661425201</v>
      </c>
      <c r="P64" s="77"/>
      <c r="Q64" s="185" t="s">
        <v>111</v>
      </c>
      <c r="R64" s="180">
        <v>0.221897788903089</v>
      </c>
      <c r="S64" s="180">
        <v>0.21320069944727399</v>
      </c>
      <c r="T64" s="180">
        <v>0.21783888858877901</v>
      </c>
      <c r="U64" s="180">
        <v>0.22192874868252899</v>
      </c>
      <c r="V64" s="180">
        <v>0.22663921607599999</v>
      </c>
      <c r="W64" s="180">
        <v>0.230520983531871</v>
      </c>
      <c r="X64" s="180">
        <v>0.23307432364691999</v>
      </c>
      <c r="Y64" s="180">
        <v>0.23426415963531599</v>
      </c>
      <c r="Z64" s="180">
        <v>0.23526580934789701</v>
      </c>
      <c r="AA64" s="202">
        <v>0.235548817913322</v>
      </c>
      <c r="AB64" s="180">
        <v>0.23569055701868399</v>
      </c>
      <c r="AD64" s="77"/>
      <c r="AE64" s="185" t="s">
        <v>111</v>
      </c>
      <c r="AF64" s="180">
        <v>9.0048095480819601E-2</v>
      </c>
      <c r="AG64" s="180">
        <v>8.1828915351656595E-2</v>
      </c>
      <c r="AH64" s="180">
        <v>8.0855428856575498E-2</v>
      </c>
      <c r="AI64" s="180">
        <v>8.0439704817798094E-2</v>
      </c>
      <c r="AJ64" s="180">
        <v>8.0516196510909202E-2</v>
      </c>
      <c r="AK64" s="180">
        <v>8.1887559711170094E-2</v>
      </c>
      <c r="AL64" s="180">
        <v>8.3751437346296601E-2</v>
      </c>
      <c r="AM64" s="180">
        <v>8.2092166095383903E-2</v>
      </c>
      <c r="AN64" s="180">
        <v>8.1434580560178799E-2</v>
      </c>
      <c r="AO64" s="202">
        <v>8.0784038003536604E-2</v>
      </c>
      <c r="AP64" s="180">
        <v>8.0793297506271206E-2</v>
      </c>
    </row>
    <row r="65" spans="2:42" x14ac:dyDescent="0.25">
      <c r="B65" s="77"/>
      <c r="C65" s="278" t="s">
        <v>112</v>
      </c>
      <c r="D65" s="200">
        <v>0.19246888566057499</v>
      </c>
      <c r="E65" s="200">
        <v>0.18851150024388999</v>
      </c>
      <c r="F65" s="200">
        <v>0.18522702481110101</v>
      </c>
      <c r="G65" s="200">
        <v>0.18175733793548399</v>
      </c>
      <c r="H65" s="200">
        <v>0.17875413097142501</v>
      </c>
      <c r="I65" s="200">
        <v>0.17563913511356299</v>
      </c>
      <c r="J65" s="200">
        <v>0.176907109521311</v>
      </c>
      <c r="K65" s="200">
        <v>0.17707345247265099</v>
      </c>
      <c r="L65" s="200">
        <v>0.17852314017742699</v>
      </c>
      <c r="M65" s="280">
        <v>0.178057081016464</v>
      </c>
      <c r="N65" s="200">
        <v>0.178363392382207</v>
      </c>
      <c r="P65" s="77"/>
      <c r="Q65" s="278" t="s">
        <v>112</v>
      </c>
      <c r="R65" s="200">
        <v>0.29612199159374802</v>
      </c>
      <c r="S65" s="200">
        <v>0.28949562549533098</v>
      </c>
      <c r="T65" s="200">
        <v>0.28298013421656398</v>
      </c>
      <c r="U65" s="200">
        <v>0.27696157772855001</v>
      </c>
      <c r="V65" s="200">
        <v>0.271202394243099</v>
      </c>
      <c r="W65" s="200">
        <v>0.26514592131932402</v>
      </c>
      <c r="X65" s="200">
        <v>0.26619279918368999</v>
      </c>
      <c r="Y65" s="200">
        <v>0.266059528948281</v>
      </c>
      <c r="Z65" s="200">
        <v>0.26689003682281398</v>
      </c>
      <c r="AA65" s="280">
        <v>0.26577672132052799</v>
      </c>
      <c r="AB65" s="200">
        <v>0.26564465571009499</v>
      </c>
      <c r="AD65" s="77"/>
      <c r="AE65" s="278" t="s">
        <v>112</v>
      </c>
      <c r="AF65" s="200">
        <v>8.3753748862679597E-3</v>
      </c>
      <c r="AG65" s="200">
        <v>8.5148132538171595E-3</v>
      </c>
      <c r="AH65" s="200">
        <v>8.4913000662095502E-3</v>
      </c>
      <c r="AI65" s="200">
        <v>8.4512818961900403E-3</v>
      </c>
      <c r="AJ65" s="200">
        <v>8.5111009189783107E-3</v>
      </c>
      <c r="AK65" s="200">
        <v>8.4246661745966799E-3</v>
      </c>
      <c r="AL65" s="200">
        <v>8.5098730316754499E-3</v>
      </c>
      <c r="AM65" s="200">
        <v>8.5006564937777605E-3</v>
      </c>
      <c r="AN65" s="200">
        <v>8.5662410411229302E-3</v>
      </c>
      <c r="AO65" s="280">
        <v>8.6622073118421492E-3</v>
      </c>
      <c r="AP65" s="200">
        <v>8.6822925489967399E-3</v>
      </c>
    </row>
    <row r="66" spans="2:42" x14ac:dyDescent="0.25">
      <c r="B66" s="77"/>
      <c r="C66" s="185" t="s">
        <v>114</v>
      </c>
      <c r="D66" s="180">
        <v>0.23839369012362199</v>
      </c>
      <c r="E66" s="180">
        <v>0.23661362395866001</v>
      </c>
      <c r="F66" s="180">
        <v>0.235497593036334</v>
      </c>
      <c r="G66" s="180">
        <v>0.23354043736080601</v>
      </c>
      <c r="H66" s="180">
        <v>0.23195253611987701</v>
      </c>
      <c r="I66" s="180">
        <v>0.23021060411563599</v>
      </c>
      <c r="J66" s="180">
        <v>0.22803590736037899</v>
      </c>
      <c r="K66" s="180">
        <v>0.22637081182298199</v>
      </c>
      <c r="L66" s="180">
        <v>0.22373604237785599</v>
      </c>
      <c r="M66" s="202">
        <v>0.221756479623199</v>
      </c>
      <c r="N66" s="180">
        <v>0.21983256390894201</v>
      </c>
      <c r="P66" s="77"/>
      <c r="Q66" s="185" t="s">
        <v>114</v>
      </c>
      <c r="R66" s="180">
        <v>0.32992136673264599</v>
      </c>
      <c r="S66" s="180">
        <v>0.32806401353796</v>
      </c>
      <c r="T66" s="180">
        <v>0.32760478967096401</v>
      </c>
      <c r="U66" s="180">
        <v>0.32510699060862103</v>
      </c>
      <c r="V66" s="180">
        <v>0.32368985519256299</v>
      </c>
      <c r="W66" s="180">
        <v>0.321963203653507</v>
      </c>
      <c r="X66" s="180">
        <v>0.31916608637477401</v>
      </c>
      <c r="Y66" s="180">
        <v>0.31726101030425802</v>
      </c>
      <c r="Z66" s="180">
        <v>0.31459467459067902</v>
      </c>
      <c r="AA66" s="202">
        <v>0.310824747562365</v>
      </c>
      <c r="AB66" s="180">
        <v>0.309504063855779</v>
      </c>
      <c r="AD66" s="77"/>
      <c r="AE66" s="185" t="s">
        <v>114</v>
      </c>
      <c r="AF66" s="180">
        <v>5.5164751354806599E-2</v>
      </c>
      <c r="AG66" s="180">
        <v>5.5089573997641798E-2</v>
      </c>
      <c r="AH66" s="180">
        <v>5.5713856391701302E-2</v>
      </c>
      <c r="AI66" s="180">
        <v>5.5901253562958997E-2</v>
      </c>
      <c r="AJ66" s="180">
        <v>5.5798911846440001E-2</v>
      </c>
      <c r="AK66" s="180">
        <v>5.5702814634611797E-2</v>
      </c>
      <c r="AL66" s="180">
        <v>5.57996026412046E-2</v>
      </c>
      <c r="AM66" s="180">
        <v>5.5987754256694798E-2</v>
      </c>
      <c r="AN66" s="180">
        <v>5.5961688128874303E-2</v>
      </c>
      <c r="AO66" s="202">
        <v>5.6772681971092802E-2</v>
      </c>
      <c r="AP66" s="180">
        <v>5.67641200700316E-2</v>
      </c>
    </row>
    <row r="67" spans="2:42" x14ac:dyDescent="0.25">
      <c r="B67" s="77"/>
      <c r="C67" s="278" t="s">
        <v>115</v>
      </c>
      <c r="D67" s="200">
        <v>0.22083382321714101</v>
      </c>
      <c r="E67" s="200">
        <v>0.215943770933332</v>
      </c>
      <c r="F67" s="200">
        <v>0.211133179521697</v>
      </c>
      <c r="G67" s="200">
        <v>0.20778428171628599</v>
      </c>
      <c r="H67" s="200">
        <v>0.20220428957159001</v>
      </c>
      <c r="I67" s="200">
        <v>0.19921681296381899</v>
      </c>
      <c r="J67" s="200">
        <v>0.196943124021349</v>
      </c>
      <c r="K67" s="200">
        <v>0.194859700920095</v>
      </c>
      <c r="L67" s="200">
        <v>0.19294556375709901</v>
      </c>
      <c r="M67" s="280">
        <v>0.19066733869150401</v>
      </c>
      <c r="N67" s="200">
        <v>0.187870518813852</v>
      </c>
      <c r="P67" s="77"/>
      <c r="Q67" s="278" t="s">
        <v>115</v>
      </c>
      <c r="R67" s="200">
        <v>0.34635116321623999</v>
      </c>
      <c r="S67" s="200">
        <v>0.33835464333624798</v>
      </c>
      <c r="T67" s="200">
        <v>0.33069796332511697</v>
      </c>
      <c r="U67" s="200">
        <v>0.32539659212549499</v>
      </c>
      <c r="V67" s="200">
        <v>0.31759339003599002</v>
      </c>
      <c r="W67" s="200">
        <v>0.31217741989180797</v>
      </c>
      <c r="X67" s="200">
        <v>0.30898010315302299</v>
      </c>
      <c r="Y67" s="200">
        <v>0.30639038939348601</v>
      </c>
      <c r="Z67" s="200">
        <v>0.303980824145759</v>
      </c>
      <c r="AA67" s="280">
        <v>0.30010231990278602</v>
      </c>
      <c r="AB67" s="200">
        <v>0.296091773423243</v>
      </c>
      <c r="AD67" s="77"/>
      <c r="AE67" s="278" t="s">
        <v>115</v>
      </c>
      <c r="AF67" s="200">
        <v>2.71876074902506E-2</v>
      </c>
      <c r="AG67" s="200">
        <v>2.81476538280424E-2</v>
      </c>
      <c r="AH67" s="200">
        <v>2.82012379707875E-2</v>
      </c>
      <c r="AI67" s="200">
        <v>2.8178999013493501E-2</v>
      </c>
      <c r="AJ67" s="200">
        <v>2.8179760072619801E-2</v>
      </c>
      <c r="AK67" s="200">
        <v>2.8424341542390701E-2</v>
      </c>
      <c r="AL67" s="200">
        <v>2.7751441729499799E-2</v>
      </c>
      <c r="AM67" s="200">
        <v>2.7298704172320599E-2</v>
      </c>
      <c r="AN67" s="200">
        <v>2.66706074811635E-2</v>
      </c>
      <c r="AO67" s="280">
        <v>2.66319507912939E-2</v>
      </c>
      <c r="AP67" s="200">
        <v>2.61781164501356E-2</v>
      </c>
    </row>
    <row r="68" spans="2:42" x14ac:dyDescent="0.25">
      <c r="B68" s="77"/>
      <c r="C68" s="185" t="s">
        <v>116</v>
      </c>
      <c r="D68" s="180">
        <v>0.16465853326709301</v>
      </c>
      <c r="E68" s="180">
        <v>0.162449229813969</v>
      </c>
      <c r="F68" s="180">
        <v>0.16043100685282399</v>
      </c>
      <c r="G68" s="180">
        <v>0.15794926367515399</v>
      </c>
      <c r="H68" s="180">
        <v>0.15341518552986499</v>
      </c>
      <c r="I68" s="180">
        <v>0.14823313201654001</v>
      </c>
      <c r="J68" s="180">
        <v>0.14264374660625401</v>
      </c>
      <c r="K68" s="180">
        <v>0.13692886254254599</v>
      </c>
      <c r="L68" s="180">
        <v>0.13186778848365099</v>
      </c>
      <c r="M68" s="202">
        <v>0.12883121859305399</v>
      </c>
      <c r="N68" s="180">
        <v>0.12566827030649999</v>
      </c>
      <c r="P68" s="77"/>
      <c r="Q68" s="185" t="s">
        <v>116</v>
      </c>
      <c r="R68" s="180">
        <v>0.27425947394550698</v>
      </c>
      <c r="S68" s="180">
        <v>0.26691622802368598</v>
      </c>
      <c r="T68" s="180">
        <v>0.26004405056130098</v>
      </c>
      <c r="U68" s="180">
        <v>0.25229130420479901</v>
      </c>
      <c r="V68" s="180">
        <v>0.24348950587575399</v>
      </c>
      <c r="W68" s="180">
        <v>0.232576605952034</v>
      </c>
      <c r="X68" s="180">
        <v>0.22188024259525799</v>
      </c>
      <c r="Y68" s="180">
        <v>0.21049969872501301</v>
      </c>
      <c r="Z68" s="180">
        <v>0.20091734379119799</v>
      </c>
      <c r="AA68" s="202">
        <v>0.19341083157830999</v>
      </c>
      <c r="AB68" s="180">
        <v>0.18648706983871999</v>
      </c>
      <c r="AD68" s="77"/>
      <c r="AE68" s="185" t="s">
        <v>116</v>
      </c>
      <c r="AF68" s="180">
        <v>5.3107194449142102E-2</v>
      </c>
      <c r="AG68" s="180">
        <v>5.4445457796637099E-2</v>
      </c>
      <c r="AH68" s="180">
        <v>5.6812550354876999E-2</v>
      </c>
      <c r="AI68" s="180">
        <v>5.8970466896468898E-2</v>
      </c>
      <c r="AJ68" s="180">
        <v>5.8096845532905297E-2</v>
      </c>
      <c r="AK68" s="180">
        <v>5.7636504405545998E-2</v>
      </c>
      <c r="AL68" s="180">
        <v>5.7978375011500098E-2</v>
      </c>
      <c r="AM68" s="180">
        <v>5.7438450816492799E-2</v>
      </c>
      <c r="AN68" s="180">
        <v>5.7021066233060497E-2</v>
      </c>
      <c r="AO68" s="202">
        <v>5.8595009418070797E-2</v>
      </c>
      <c r="AP68" s="180">
        <v>5.9666173412672503E-2</v>
      </c>
    </row>
    <row r="69" spans="2:42" x14ac:dyDescent="0.25">
      <c r="B69" s="77"/>
      <c r="C69" s="278" t="s">
        <v>117</v>
      </c>
      <c r="D69" s="200">
        <v>0.29011231567587997</v>
      </c>
      <c r="E69" s="200">
        <v>0.28661320351952002</v>
      </c>
      <c r="F69" s="200">
        <v>0.28356820660836102</v>
      </c>
      <c r="G69" s="200">
        <v>0.28335695092311602</v>
      </c>
      <c r="H69" s="200">
        <v>0.28224179916013897</v>
      </c>
      <c r="I69" s="200">
        <v>0.28122934572237701</v>
      </c>
      <c r="J69" s="200">
        <v>0.27984108055411799</v>
      </c>
      <c r="K69" s="200">
        <v>0.27820323660645702</v>
      </c>
      <c r="L69" s="200">
        <v>0.27471687299250502</v>
      </c>
      <c r="M69" s="280">
        <v>0.27122077099555802</v>
      </c>
      <c r="N69" s="200">
        <v>0.267461296768775</v>
      </c>
      <c r="P69" s="77"/>
      <c r="Q69" s="278" t="s">
        <v>117</v>
      </c>
      <c r="R69" s="200">
        <v>0.47386361761859602</v>
      </c>
      <c r="S69" s="200">
        <v>0.46847249841188499</v>
      </c>
      <c r="T69" s="200">
        <v>0.46368698723013901</v>
      </c>
      <c r="U69" s="200">
        <v>0.46077206312406899</v>
      </c>
      <c r="V69" s="200">
        <v>0.460100379636049</v>
      </c>
      <c r="W69" s="200">
        <v>0.45703074183959702</v>
      </c>
      <c r="X69" s="200">
        <v>0.45466574951313798</v>
      </c>
      <c r="Y69" s="200">
        <v>0.45115557584001997</v>
      </c>
      <c r="Z69" s="200">
        <v>0.44842599024561502</v>
      </c>
      <c r="AA69" s="280">
        <v>0.44377700607051601</v>
      </c>
      <c r="AB69" s="200">
        <v>0.44024949704844801</v>
      </c>
      <c r="AD69" s="77"/>
      <c r="AE69" s="278" t="s">
        <v>117</v>
      </c>
      <c r="AF69" s="200">
        <v>3.5104070759373898E-2</v>
      </c>
      <c r="AG69" s="200">
        <v>3.4383110956582801E-2</v>
      </c>
      <c r="AH69" s="200">
        <v>3.3514618257963799E-2</v>
      </c>
      <c r="AI69" s="200">
        <v>3.6192466616644103E-2</v>
      </c>
      <c r="AJ69" s="200">
        <v>3.9593829345320797E-2</v>
      </c>
      <c r="AK69" s="200">
        <v>4.3053086593657301E-2</v>
      </c>
      <c r="AL69" s="200">
        <v>4.7135654441776698E-2</v>
      </c>
      <c r="AM69" s="200">
        <v>5.1502209975999198E-2</v>
      </c>
      <c r="AN69" s="200">
        <v>5.0964698233386403E-2</v>
      </c>
      <c r="AO69" s="280">
        <v>5.0242371411867097E-2</v>
      </c>
      <c r="AP69" s="200">
        <v>4.9516649785176399E-2</v>
      </c>
    </row>
    <row r="70" spans="2:42" x14ac:dyDescent="0.25">
      <c r="B70" s="77"/>
      <c r="C70" s="185" t="s">
        <v>118</v>
      </c>
      <c r="D70" s="180">
        <v>0.27081450415946901</v>
      </c>
      <c r="E70" s="180">
        <v>0.26905184423581702</v>
      </c>
      <c r="F70" s="180">
        <v>0.26763248204887802</v>
      </c>
      <c r="G70" s="180">
        <v>0.26366465913586501</v>
      </c>
      <c r="H70" s="180">
        <v>0.25994134667768098</v>
      </c>
      <c r="I70" s="180">
        <v>0.25616521978083101</v>
      </c>
      <c r="J70" s="180">
        <v>0.25204599872261702</v>
      </c>
      <c r="K70" s="180">
        <v>0.24786404545376001</v>
      </c>
      <c r="L70" s="180">
        <v>0.24255052589965401</v>
      </c>
      <c r="M70" s="202">
        <v>0.23796262153589001</v>
      </c>
      <c r="N70" s="180">
        <v>0.233367575460046</v>
      </c>
      <c r="P70" s="77"/>
      <c r="Q70" s="185" t="s">
        <v>118</v>
      </c>
      <c r="R70" s="180">
        <v>0.37248476882223103</v>
      </c>
      <c r="S70" s="180">
        <v>0.36360092561582502</v>
      </c>
      <c r="T70" s="180">
        <v>0.353441662176875</v>
      </c>
      <c r="U70" s="180">
        <v>0.34502222748126399</v>
      </c>
      <c r="V70" s="180">
        <v>0.33681644149622703</v>
      </c>
      <c r="W70" s="180">
        <v>0.327880256651299</v>
      </c>
      <c r="X70" s="180">
        <v>0.31963834021488802</v>
      </c>
      <c r="Y70" s="180">
        <v>0.31020721672963297</v>
      </c>
      <c r="Z70" s="180">
        <v>0.302979340498575</v>
      </c>
      <c r="AA70" s="202">
        <v>0.29593253237535899</v>
      </c>
      <c r="AB70" s="180">
        <v>0.28888227544771899</v>
      </c>
      <c r="AD70" s="77"/>
      <c r="AE70" s="185" t="s">
        <v>118</v>
      </c>
      <c r="AF70" s="180">
        <v>0.13650737536354701</v>
      </c>
      <c r="AG70" s="180">
        <v>0.14570043785303599</v>
      </c>
      <c r="AH70" s="180">
        <v>0.15469395010543499</v>
      </c>
      <c r="AI70" s="180">
        <v>0.15808082775016499</v>
      </c>
      <c r="AJ70" s="180">
        <v>0.161700974719199</v>
      </c>
      <c r="AK70" s="180">
        <v>0.16544797095936301</v>
      </c>
      <c r="AL70" s="180">
        <v>0.16892059644729901</v>
      </c>
      <c r="AM70" s="180">
        <v>0.17114213696038</v>
      </c>
      <c r="AN70" s="180">
        <v>0.169132134586857</v>
      </c>
      <c r="AO70" s="202">
        <v>0.16767618950024801</v>
      </c>
      <c r="AP70" s="180">
        <v>0.1661671424815</v>
      </c>
    </row>
    <row r="71" spans="2:42" x14ac:dyDescent="0.25">
      <c r="B71" s="77"/>
      <c r="C71" s="278" t="s">
        <v>119</v>
      </c>
      <c r="D71" s="200">
        <v>0.21367965212798401</v>
      </c>
      <c r="E71" s="200">
        <v>0.21016704951832699</v>
      </c>
      <c r="F71" s="200">
        <v>0.196803024764067</v>
      </c>
      <c r="G71" s="200">
        <v>0.18877004690872401</v>
      </c>
      <c r="H71" s="200">
        <v>0.177518471572153</v>
      </c>
      <c r="I71" s="200">
        <v>0.167748726470617</v>
      </c>
      <c r="J71" s="200">
        <v>0.15907920541163001</v>
      </c>
      <c r="K71" s="200">
        <v>0.16085038665137599</v>
      </c>
      <c r="L71" s="200">
        <v>0.16074235756880301</v>
      </c>
      <c r="M71" s="280">
        <v>0.16011134465468899</v>
      </c>
      <c r="N71" s="200">
        <v>0.15879494717552101</v>
      </c>
      <c r="P71" s="77"/>
      <c r="Q71" s="278" t="s">
        <v>119</v>
      </c>
      <c r="R71" s="200">
        <v>0.30765844298879802</v>
      </c>
      <c r="S71" s="200">
        <v>0.30196527433438097</v>
      </c>
      <c r="T71" s="200">
        <v>0.28120742609537303</v>
      </c>
      <c r="U71" s="200">
        <v>0.26987231925903998</v>
      </c>
      <c r="V71" s="200">
        <v>0.254156155045559</v>
      </c>
      <c r="W71" s="200">
        <v>0.238555283518568</v>
      </c>
      <c r="X71" s="200">
        <v>0.22594617029001501</v>
      </c>
      <c r="Y71" s="200">
        <v>0.22898510956094301</v>
      </c>
      <c r="Z71" s="200">
        <v>0.228613212970395</v>
      </c>
      <c r="AA71" s="280">
        <v>0.227766590150554</v>
      </c>
      <c r="AB71" s="200">
        <v>0.22611835708342801</v>
      </c>
      <c r="AD71" s="77"/>
      <c r="AE71" s="278" t="s">
        <v>119</v>
      </c>
      <c r="AF71" s="200">
        <v>2.7787129806127402E-2</v>
      </c>
      <c r="AG71" s="200">
        <v>2.64431401579312E-2</v>
      </c>
      <c r="AH71" s="200">
        <v>2.6581823488538499E-2</v>
      </c>
      <c r="AI71" s="200">
        <v>2.46031827993499E-2</v>
      </c>
      <c r="AJ71" s="200">
        <v>2.0856177111648899E-2</v>
      </c>
      <c r="AK71" s="200">
        <v>2.2087126555556301E-2</v>
      </c>
      <c r="AL71" s="200">
        <v>2.1235827191616499E-2</v>
      </c>
      <c r="AM71" s="200">
        <v>1.99888463312617E-2</v>
      </c>
      <c r="AN71" s="200">
        <v>2.03845696957171E-2</v>
      </c>
      <c r="AO71" s="280">
        <v>2.0851883115319901E-2</v>
      </c>
      <c r="AP71" s="200">
        <v>2.1177050732033499E-2</v>
      </c>
    </row>
    <row r="72" spans="2:42" x14ac:dyDescent="0.25">
      <c r="B72" s="77"/>
      <c r="C72" s="185" t="s">
        <v>120</v>
      </c>
      <c r="D72" s="180">
        <v>0.23086916768346499</v>
      </c>
      <c r="E72" s="180">
        <v>0.22211319544404301</v>
      </c>
      <c r="F72" s="180">
        <v>0.22016448874589201</v>
      </c>
      <c r="G72" s="180">
        <v>0.21846319897953401</v>
      </c>
      <c r="H72" s="180">
        <v>0.216943114558935</v>
      </c>
      <c r="I72" s="180">
        <v>0.215118370515785</v>
      </c>
      <c r="J72" s="180">
        <v>0.21358049395870199</v>
      </c>
      <c r="K72" s="180">
        <v>0.212279828615933</v>
      </c>
      <c r="L72" s="180">
        <v>0.21107700380674399</v>
      </c>
      <c r="M72" s="202">
        <v>0.20959980966701999</v>
      </c>
      <c r="N72" s="180">
        <v>0.208201257949549</v>
      </c>
      <c r="P72" s="77"/>
      <c r="Q72" s="185" t="s">
        <v>120</v>
      </c>
      <c r="R72" s="180">
        <v>0.26918634500841698</v>
      </c>
      <c r="S72" s="180">
        <v>0.26268448843930903</v>
      </c>
      <c r="T72" s="180">
        <v>0.26062456507368398</v>
      </c>
      <c r="U72" s="180">
        <v>0.25907167673557602</v>
      </c>
      <c r="V72" s="180">
        <v>0.25732523868607798</v>
      </c>
      <c r="W72" s="180">
        <v>0.25603167840284702</v>
      </c>
      <c r="X72" s="180">
        <v>0.25463789265304798</v>
      </c>
      <c r="Y72" s="180">
        <v>0.252768958507677</v>
      </c>
      <c r="Z72" s="180">
        <v>0.25173962148825202</v>
      </c>
      <c r="AA72" s="202">
        <v>0.250985342914476</v>
      </c>
      <c r="AB72" s="180">
        <v>0.24905676376333999</v>
      </c>
      <c r="AD72" s="77"/>
      <c r="AE72" s="185" t="s">
        <v>120</v>
      </c>
      <c r="AF72" s="180">
        <v>0.15683089397088401</v>
      </c>
      <c r="AG72" s="180">
        <v>0.146991757458591</v>
      </c>
      <c r="AH72" s="180">
        <v>0.146251593791875</v>
      </c>
      <c r="AI72" s="180">
        <v>0.145223446988196</v>
      </c>
      <c r="AJ72" s="180">
        <v>0.144080402806152</v>
      </c>
      <c r="AK72" s="180">
        <v>0.143805948949601</v>
      </c>
      <c r="AL72" s="180">
        <v>0.14293437398272699</v>
      </c>
      <c r="AM72" s="180">
        <v>0.14421373040831101</v>
      </c>
      <c r="AN72" s="180">
        <v>0.14342018053401201</v>
      </c>
      <c r="AO72" s="202">
        <v>0.14357335623317599</v>
      </c>
      <c r="AP72" s="180">
        <v>0.14143486600056099</v>
      </c>
    </row>
    <row r="73" spans="2:42" x14ac:dyDescent="0.25">
      <c r="B73" s="77"/>
      <c r="C73" s="278" t="s">
        <v>121</v>
      </c>
      <c r="D73" s="200">
        <v>0.162241016853995</v>
      </c>
      <c r="E73" s="200">
        <v>0.16583144366003</v>
      </c>
      <c r="F73" s="200">
        <v>0.169832364363389</v>
      </c>
      <c r="G73" s="200">
        <v>0.173533020631705</v>
      </c>
      <c r="H73" s="200">
        <v>0.17358949055496201</v>
      </c>
      <c r="I73" s="200">
        <v>0.17350154605053</v>
      </c>
      <c r="J73" s="200">
        <v>0.17392451168761799</v>
      </c>
      <c r="K73" s="200">
        <v>0.17392168809358599</v>
      </c>
      <c r="L73" s="200">
        <v>0.17435527249962399</v>
      </c>
      <c r="M73" s="280">
        <v>0.17441889226500401</v>
      </c>
      <c r="N73" s="200">
        <v>0.17385444491384899</v>
      </c>
      <c r="P73" s="77"/>
      <c r="Q73" s="278" t="s">
        <v>121</v>
      </c>
      <c r="R73" s="200">
        <v>0.210970218062729</v>
      </c>
      <c r="S73" s="200">
        <v>0.21724616339811201</v>
      </c>
      <c r="T73" s="200">
        <v>0.22351429443854201</v>
      </c>
      <c r="U73" s="200">
        <v>0.22971125173445001</v>
      </c>
      <c r="V73" s="200">
        <v>0.23013438135936001</v>
      </c>
      <c r="W73" s="200">
        <v>0.23063027655419699</v>
      </c>
      <c r="X73" s="200">
        <v>0.230769115656215</v>
      </c>
      <c r="Y73" s="200">
        <v>0.231590100998848</v>
      </c>
      <c r="Z73" s="200">
        <v>0.232136440842616</v>
      </c>
      <c r="AA73" s="280">
        <v>0.23339221758842699</v>
      </c>
      <c r="AB73" s="200">
        <v>0.232490647940756</v>
      </c>
      <c r="AD73" s="77"/>
      <c r="AE73" s="278" t="s">
        <v>121</v>
      </c>
      <c r="AF73" s="200">
        <v>6.2959017328186706E-2</v>
      </c>
      <c r="AG73" s="200">
        <v>6.1826645723611698E-2</v>
      </c>
      <c r="AH73" s="200">
        <v>6.19427949423072E-2</v>
      </c>
      <c r="AI73" s="200">
        <v>6.1722851781743103E-2</v>
      </c>
      <c r="AJ73" s="200">
        <v>6.1454422518346E-2</v>
      </c>
      <c r="AK73" s="200">
        <v>6.1579573451200999E-2</v>
      </c>
      <c r="AL73" s="200">
        <v>6.2582346358364599E-2</v>
      </c>
      <c r="AM73" s="200">
        <v>6.19926837211894E-2</v>
      </c>
      <c r="AN73" s="200">
        <v>6.1602545886310901E-2</v>
      </c>
      <c r="AO73" s="280">
        <v>6.2004601109621499E-2</v>
      </c>
      <c r="AP73" s="200">
        <v>6.1406079909502503E-2</v>
      </c>
    </row>
    <row r="74" spans="2:42" x14ac:dyDescent="0.25">
      <c r="B74" s="77"/>
      <c r="C74" s="185" t="s">
        <v>122</v>
      </c>
      <c r="D74" s="180">
        <v>0.16741190633561201</v>
      </c>
      <c r="E74" s="180">
        <v>0.16949503650916201</v>
      </c>
      <c r="F74" s="180">
        <v>0.17106834341066501</v>
      </c>
      <c r="G74" s="180">
        <v>0.17229923985922399</v>
      </c>
      <c r="H74" s="180">
        <v>0.174771736922398</v>
      </c>
      <c r="I74" s="180">
        <v>0.17587038550483899</v>
      </c>
      <c r="J74" s="180">
        <v>0.178543507008665</v>
      </c>
      <c r="K74" s="180">
        <v>0.17857643471399401</v>
      </c>
      <c r="L74" s="180">
        <v>0.17939861631561799</v>
      </c>
      <c r="M74" s="202">
        <v>0.17943273994355999</v>
      </c>
      <c r="N74" s="180">
        <v>0.17870634297410001</v>
      </c>
      <c r="P74" s="77"/>
      <c r="Q74" s="185" t="s">
        <v>122</v>
      </c>
      <c r="R74" s="180">
        <v>0.26482826901990802</v>
      </c>
      <c r="S74" s="180">
        <v>0.270854706281077</v>
      </c>
      <c r="T74" s="180">
        <v>0.27579026236870902</v>
      </c>
      <c r="U74" s="180">
        <v>0.28000990378419499</v>
      </c>
      <c r="V74" s="180">
        <v>0.28564184447530599</v>
      </c>
      <c r="W74" s="180">
        <v>0.28955763695168601</v>
      </c>
      <c r="X74" s="180">
        <v>0.29443539458859602</v>
      </c>
      <c r="Y74" s="180">
        <v>0.29648920312270699</v>
      </c>
      <c r="Z74" s="180">
        <v>0.29877020475407901</v>
      </c>
      <c r="AA74" s="202">
        <v>0.29996507950867501</v>
      </c>
      <c r="AB74" s="180">
        <v>0.30129672873914698</v>
      </c>
      <c r="AD74" s="77"/>
      <c r="AE74" s="185" t="s">
        <v>122</v>
      </c>
      <c r="AF74" s="180">
        <v>2.1861273259616999E-2</v>
      </c>
      <c r="AG74" s="180">
        <v>2.1441023837999E-2</v>
      </c>
      <c r="AH74" s="180">
        <v>2.1559083710971198E-2</v>
      </c>
      <c r="AI74" s="180">
        <v>2.1739925473594102E-2</v>
      </c>
      <c r="AJ74" s="180">
        <v>2.1655100002021602E-2</v>
      </c>
      <c r="AK74" s="180">
        <v>2.1749651170635299E-2</v>
      </c>
      <c r="AL74" s="180">
        <v>2.1828311908025699E-2</v>
      </c>
      <c r="AM74" s="180">
        <v>2.1827815509230099E-2</v>
      </c>
      <c r="AN74" s="180">
        <v>2.1944410903486099E-2</v>
      </c>
      <c r="AO74" s="202">
        <v>2.20650400699062E-2</v>
      </c>
      <c r="AP74" s="180">
        <v>2.2164991635212902E-2</v>
      </c>
    </row>
    <row r="75" spans="2:42" x14ac:dyDescent="0.25">
      <c r="B75" s="77"/>
      <c r="C75" s="278" t="s">
        <v>123</v>
      </c>
      <c r="D75" s="200">
        <v>0.211320204757588</v>
      </c>
      <c r="E75" s="200">
        <v>0.210942478796177</v>
      </c>
      <c r="F75" s="200">
        <v>0.209759291734961</v>
      </c>
      <c r="G75" s="200">
        <v>0.20887163168746001</v>
      </c>
      <c r="H75" s="200">
        <v>0.210040663273517</v>
      </c>
      <c r="I75" s="200">
        <v>0.20893220010033001</v>
      </c>
      <c r="J75" s="200">
        <v>0.20989352013246601</v>
      </c>
      <c r="K75" s="200">
        <v>0.209596999849812</v>
      </c>
      <c r="L75" s="200">
        <v>0.20860341487343501</v>
      </c>
      <c r="M75" s="280">
        <v>0.209255345355744</v>
      </c>
      <c r="N75" s="200">
        <v>0.20819782225875999</v>
      </c>
      <c r="P75" s="77"/>
      <c r="Q75" s="278" t="s">
        <v>123</v>
      </c>
      <c r="R75" s="200">
        <v>0.29710995694294701</v>
      </c>
      <c r="S75" s="200">
        <v>0.29841833452521599</v>
      </c>
      <c r="T75" s="200">
        <v>0.296585920256484</v>
      </c>
      <c r="U75" s="200">
        <v>0.29621816313405602</v>
      </c>
      <c r="V75" s="200">
        <v>0.29711460890644897</v>
      </c>
      <c r="W75" s="200">
        <v>0.29678875115824099</v>
      </c>
      <c r="X75" s="200">
        <v>0.29909641187861502</v>
      </c>
      <c r="Y75" s="200">
        <v>0.29955866773845902</v>
      </c>
      <c r="Z75" s="200">
        <v>0.29975446823372498</v>
      </c>
      <c r="AA75" s="280">
        <v>0.30130732142919497</v>
      </c>
      <c r="AB75" s="200">
        <v>0.30135625835359597</v>
      </c>
      <c r="AD75" s="77"/>
      <c r="AE75" s="278" t="s">
        <v>123</v>
      </c>
      <c r="AF75" s="200">
        <v>2.1861273259616999E-2</v>
      </c>
      <c r="AG75" s="200">
        <v>2.1441023837999E-2</v>
      </c>
      <c r="AH75" s="200">
        <v>2.1559083710971198E-2</v>
      </c>
      <c r="AI75" s="200">
        <v>2.1739925473594102E-2</v>
      </c>
      <c r="AJ75" s="200">
        <v>2.1655100002021602E-2</v>
      </c>
      <c r="AK75" s="200">
        <v>2.1749651170635299E-2</v>
      </c>
      <c r="AL75" s="200">
        <v>2.1828311908025699E-2</v>
      </c>
      <c r="AM75" s="200">
        <v>2.1827815509230099E-2</v>
      </c>
      <c r="AN75" s="200">
        <v>2.1944410903486099E-2</v>
      </c>
      <c r="AO75" s="280">
        <v>2.20650400699062E-2</v>
      </c>
      <c r="AP75" s="200">
        <v>2.2164991635212902E-2</v>
      </c>
    </row>
    <row r="76" spans="2:42" x14ac:dyDescent="0.25">
      <c r="B76" s="77"/>
      <c r="C76" s="185" t="s">
        <v>124</v>
      </c>
      <c r="D76" s="180">
        <v>0.14217220084830601</v>
      </c>
      <c r="E76" s="180">
        <v>0.14044967322302801</v>
      </c>
      <c r="F76" s="180">
        <v>0.13815434036156399</v>
      </c>
      <c r="G76" s="180">
        <v>0.13494553791316999</v>
      </c>
      <c r="H76" s="180">
        <v>0.13306352182431</v>
      </c>
      <c r="I76" s="180">
        <v>0.131952991185492</v>
      </c>
      <c r="J76" s="180">
        <v>0.131090501084554</v>
      </c>
      <c r="K76" s="180">
        <v>0.129362700910538</v>
      </c>
      <c r="L76" s="180">
        <v>0.12885453704885499</v>
      </c>
      <c r="M76" s="202">
        <v>0.127779714733051</v>
      </c>
      <c r="N76" s="180">
        <v>0.12658939799774999</v>
      </c>
      <c r="P76" s="77"/>
      <c r="Q76" s="185" t="s">
        <v>124</v>
      </c>
      <c r="R76" s="180">
        <v>0.209853526513196</v>
      </c>
      <c r="S76" s="180">
        <v>0.206969329125405</v>
      </c>
      <c r="T76" s="180">
        <v>0.203235294455378</v>
      </c>
      <c r="U76" s="180">
        <v>0.19851371817574801</v>
      </c>
      <c r="V76" s="180">
        <v>0.19485175889856299</v>
      </c>
      <c r="W76" s="180">
        <v>0.193695645472726</v>
      </c>
      <c r="X76" s="180">
        <v>0.19290900268452099</v>
      </c>
      <c r="Y76" s="180">
        <v>0.191310599746533</v>
      </c>
      <c r="Z76" s="180">
        <v>0.190315534855268</v>
      </c>
      <c r="AA76" s="202">
        <v>0.18890087380468701</v>
      </c>
      <c r="AB76" s="180">
        <v>0.18781823147309101</v>
      </c>
      <c r="AD76" s="77"/>
      <c r="AE76" s="185" t="s">
        <v>124</v>
      </c>
      <c r="AF76" s="180">
        <v>6.8272106912791201E-3</v>
      </c>
      <c r="AG76" s="180">
        <v>6.8550873844775402E-3</v>
      </c>
      <c r="AH76" s="180">
        <v>6.9346117191232499E-3</v>
      </c>
      <c r="AI76" s="180">
        <v>6.9680798075843998E-3</v>
      </c>
      <c r="AJ76" s="180">
        <v>6.9797475776239197E-3</v>
      </c>
      <c r="AK76" s="180">
        <v>6.96651979999551E-3</v>
      </c>
      <c r="AL76" s="180">
        <v>7.0230019867110497E-3</v>
      </c>
      <c r="AM76" s="180">
        <v>6.9188201830907596E-3</v>
      </c>
      <c r="AN76" s="180">
        <v>6.8363529079074597E-3</v>
      </c>
      <c r="AO76" s="202">
        <v>6.8708567953182E-3</v>
      </c>
      <c r="AP76" s="180">
        <v>6.9703941959030598E-3</v>
      </c>
    </row>
    <row r="77" spans="2:42" x14ac:dyDescent="0.25">
      <c r="B77" s="77"/>
      <c r="C77" s="278" t="s">
        <v>125</v>
      </c>
      <c r="D77" s="200">
        <v>0.176352417485545</v>
      </c>
      <c r="E77" s="200">
        <v>0.174540352167047</v>
      </c>
      <c r="F77" s="200">
        <v>0.17284596389392701</v>
      </c>
      <c r="G77" s="200">
        <v>0.17368670505257999</v>
      </c>
      <c r="H77" s="200">
        <v>0.17337264781405401</v>
      </c>
      <c r="I77" s="200">
        <v>0.17355983260264399</v>
      </c>
      <c r="J77" s="200">
        <v>0.173791762929979</v>
      </c>
      <c r="K77" s="200">
        <v>0.17454065480566</v>
      </c>
      <c r="L77" s="200">
        <v>0.17373727780314299</v>
      </c>
      <c r="M77" s="280">
        <v>0.17287054442229799</v>
      </c>
      <c r="N77" s="200">
        <v>0.17183100957664199</v>
      </c>
      <c r="P77" s="77"/>
      <c r="Q77" s="278" t="s">
        <v>125</v>
      </c>
      <c r="R77" s="200">
        <v>0.27241967623653601</v>
      </c>
      <c r="S77" s="200">
        <v>0.26966459235337398</v>
      </c>
      <c r="T77" s="200">
        <v>0.266172915745437</v>
      </c>
      <c r="U77" s="200">
        <v>0.26720499651538099</v>
      </c>
      <c r="V77" s="200">
        <v>0.26606600969537603</v>
      </c>
      <c r="W77" s="200">
        <v>0.26614289605864999</v>
      </c>
      <c r="X77" s="200">
        <v>0.26477223478352502</v>
      </c>
      <c r="Y77" s="200">
        <v>0.26531821883402101</v>
      </c>
      <c r="Z77" s="200">
        <v>0.26357429486668998</v>
      </c>
      <c r="AA77" s="280">
        <v>0.26199211998387301</v>
      </c>
      <c r="AB77" s="200">
        <v>0.26108921442423699</v>
      </c>
      <c r="AD77" s="77"/>
      <c r="AE77" s="278" t="s">
        <v>125</v>
      </c>
      <c r="AF77" s="200">
        <v>8.7229529913374401E-3</v>
      </c>
      <c r="AG77" s="200">
        <v>8.6209213097421904E-3</v>
      </c>
      <c r="AH77" s="200">
        <v>8.7677293607621096E-3</v>
      </c>
      <c r="AI77" s="200">
        <v>8.7430344729845597E-3</v>
      </c>
      <c r="AJ77" s="200">
        <v>8.6772291908636806E-3</v>
      </c>
      <c r="AK77" s="200">
        <v>8.6031377213146593E-3</v>
      </c>
      <c r="AL77" s="200">
        <v>8.6263552168968707E-3</v>
      </c>
      <c r="AM77" s="200">
        <v>8.6894378818992493E-3</v>
      </c>
      <c r="AN77" s="200">
        <v>8.6496065320264201E-3</v>
      </c>
      <c r="AO77" s="280">
        <v>8.6519723095700007E-3</v>
      </c>
      <c r="AP77" s="200">
        <v>8.5922700182313894E-3</v>
      </c>
    </row>
    <row r="78" spans="2:42" x14ac:dyDescent="0.25">
      <c r="B78" s="77"/>
      <c r="C78" s="185" t="s">
        <v>126</v>
      </c>
      <c r="D78" s="180">
        <v>0.193824586992384</v>
      </c>
      <c r="E78" s="180">
        <v>0.19262608832941899</v>
      </c>
      <c r="F78" s="180">
        <v>0.19119792783335099</v>
      </c>
      <c r="G78" s="180">
        <v>0.19034002599307701</v>
      </c>
      <c r="H78" s="180">
        <v>0.18916771949250599</v>
      </c>
      <c r="I78" s="180">
        <v>0.187937232784195</v>
      </c>
      <c r="J78" s="180">
        <v>0.187586707186845</v>
      </c>
      <c r="K78" s="180">
        <v>0.18640483112835601</v>
      </c>
      <c r="L78" s="180">
        <v>0.18568491086806699</v>
      </c>
      <c r="M78" s="202">
        <v>0.18450349584786499</v>
      </c>
      <c r="N78" s="180">
        <v>0.183112941100086</v>
      </c>
      <c r="P78" s="77"/>
      <c r="Q78" s="185" t="s">
        <v>126</v>
      </c>
      <c r="R78" s="180">
        <v>0.288518903851332</v>
      </c>
      <c r="S78" s="180">
        <v>0.28851625698668498</v>
      </c>
      <c r="T78" s="180">
        <v>0.28691506256010402</v>
      </c>
      <c r="U78" s="180">
        <v>0.28667862567464403</v>
      </c>
      <c r="V78" s="180">
        <v>0.28653463308259602</v>
      </c>
      <c r="W78" s="180">
        <v>0.286600693998039</v>
      </c>
      <c r="X78" s="180">
        <v>0.28607693181875099</v>
      </c>
      <c r="Y78" s="180">
        <v>0.286555678939099</v>
      </c>
      <c r="Z78" s="180">
        <v>0.28509624035945802</v>
      </c>
      <c r="AA78" s="202">
        <v>0.28460618851497099</v>
      </c>
      <c r="AB78" s="180">
        <v>0.28446086068883902</v>
      </c>
      <c r="AD78" s="77"/>
      <c r="AE78" s="185" t="s">
        <v>126</v>
      </c>
      <c r="AF78" s="180">
        <v>2.1861273259616999E-2</v>
      </c>
      <c r="AG78" s="180">
        <v>2.1441023837999E-2</v>
      </c>
      <c r="AH78" s="180">
        <v>2.1559083710971198E-2</v>
      </c>
      <c r="AI78" s="180">
        <v>2.1739925473594102E-2</v>
      </c>
      <c r="AJ78" s="180">
        <v>2.1655100002021602E-2</v>
      </c>
      <c r="AK78" s="180">
        <v>2.1749651170635299E-2</v>
      </c>
      <c r="AL78" s="180">
        <v>2.1828311908025699E-2</v>
      </c>
      <c r="AM78" s="180">
        <v>2.1827815509230099E-2</v>
      </c>
      <c r="AN78" s="180">
        <v>2.1944410903486099E-2</v>
      </c>
      <c r="AO78" s="202">
        <v>2.20650400699062E-2</v>
      </c>
      <c r="AP78" s="180">
        <v>2.2164991635212902E-2</v>
      </c>
    </row>
    <row r="79" spans="2:42" x14ac:dyDescent="0.25">
      <c r="B79" s="77"/>
      <c r="C79" s="278" t="s">
        <v>127</v>
      </c>
      <c r="D79" s="200">
        <v>0.17771354303095399</v>
      </c>
      <c r="E79" s="200">
        <v>0.17825162241651199</v>
      </c>
      <c r="F79" s="200">
        <v>0.17744788853878099</v>
      </c>
      <c r="G79" s="200">
        <v>0.176336411245093</v>
      </c>
      <c r="H79" s="200">
        <v>0.17532267057239601</v>
      </c>
      <c r="I79" s="200">
        <v>0.17485741420495099</v>
      </c>
      <c r="J79" s="200">
        <v>0.17466255846005799</v>
      </c>
      <c r="K79" s="200">
        <v>0.17376276057433801</v>
      </c>
      <c r="L79" s="200">
        <v>0.171857962682258</v>
      </c>
      <c r="M79" s="280">
        <v>0.171753208900566</v>
      </c>
      <c r="N79" s="200">
        <v>0.17167712337536301</v>
      </c>
      <c r="P79" s="77"/>
      <c r="Q79" s="278" t="s">
        <v>127</v>
      </c>
      <c r="R79" s="200">
        <v>0.30263770267161599</v>
      </c>
      <c r="S79" s="200">
        <v>0.30209089279615498</v>
      </c>
      <c r="T79" s="200">
        <v>0.30030880357339002</v>
      </c>
      <c r="U79" s="200">
        <v>0.29606975930289903</v>
      </c>
      <c r="V79" s="200">
        <v>0.29436724209735399</v>
      </c>
      <c r="W79" s="200">
        <v>0.292643498749247</v>
      </c>
      <c r="X79" s="200">
        <v>0.29100366334399103</v>
      </c>
      <c r="Y79" s="200">
        <v>0.28867991525479197</v>
      </c>
      <c r="Z79" s="200">
        <v>0.28405261300458301</v>
      </c>
      <c r="AA79" s="280">
        <v>0.28200192364781901</v>
      </c>
      <c r="AB79" s="200">
        <v>0.28051988959569002</v>
      </c>
      <c r="AD79" s="77"/>
      <c r="AE79" s="278" t="s">
        <v>127</v>
      </c>
      <c r="AF79" s="200">
        <v>8.7229529913374401E-3</v>
      </c>
      <c r="AG79" s="200">
        <v>8.6209213097421904E-3</v>
      </c>
      <c r="AH79" s="200">
        <v>8.7677293607621096E-3</v>
      </c>
      <c r="AI79" s="200">
        <v>8.7430344729845597E-3</v>
      </c>
      <c r="AJ79" s="200">
        <v>8.6772291908636806E-3</v>
      </c>
      <c r="AK79" s="200">
        <v>8.6031377213146593E-3</v>
      </c>
      <c r="AL79" s="200">
        <v>8.6263552168968707E-3</v>
      </c>
      <c r="AM79" s="200">
        <v>8.6894378818992493E-3</v>
      </c>
      <c r="AN79" s="200">
        <v>8.6496065320264201E-3</v>
      </c>
      <c r="AO79" s="280">
        <v>8.6519723095700007E-3</v>
      </c>
      <c r="AP79" s="200">
        <v>8.5922700182313894E-3</v>
      </c>
    </row>
    <row r="80" spans="2:42" x14ac:dyDescent="0.25">
      <c r="B80" s="77"/>
      <c r="C80" s="185" t="s">
        <v>128</v>
      </c>
      <c r="D80" s="180">
        <v>0.179662046228067</v>
      </c>
      <c r="E80" s="180">
        <v>0.180758478438721</v>
      </c>
      <c r="F80" s="180">
        <v>0.18186620377816601</v>
      </c>
      <c r="G80" s="180">
        <v>0.18164998953009101</v>
      </c>
      <c r="H80" s="180">
        <v>0.18234114829932799</v>
      </c>
      <c r="I80" s="180">
        <v>0.18280584243065301</v>
      </c>
      <c r="J80" s="180">
        <v>0.18286367746319901</v>
      </c>
      <c r="K80" s="180">
        <v>0.18209619836767299</v>
      </c>
      <c r="L80" s="180">
        <v>0.181650965912522</v>
      </c>
      <c r="M80" s="202">
        <v>0.17988558658485199</v>
      </c>
      <c r="N80" s="180">
        <v>0.179315254084665</v>
      </c>
      <c r="P80" s="77"/>
      <c r="Q80" s="185" t="s">
        <v>128</v>
      </c>
      <c r="R80" s="180">
        <v>0.25169415255970601</v>
      </c>
      <c r="S80" s="180">
        <v>0.25229716307418898</v>
      </c>
      <c r="T80" s="180">
        <v>0.252751914262065</v>
      </c>
      <c r="U80" s="180">
        <v>0.25115644821023297</v>
      </c>
      <c r="V80" s="180">
        <v>0.25043143368476101</v>
      </c>
      <c r="W80" s="180">
        <v>0.25003145804049098</v>
      </c>
      <c r="X80" s="180">
        <v>0.248654775811952</v>
      </c>
      <c r="Y80" s="180">
        <v>0.24642754066695899</v>
      </c>
      <c r="Z80" s="180">
        <v>0.24581594764606801</v>
      </c>
      <c r="AA80" s="202">
        <v>0.243461801981047</v>
      </c>
      <c r="AB80" s="180">
        <v>0.24305036637232799</v>
      </c>
      <c r="AD80" s="77"/>
      <c r="AE80" s="185" t="s">
        <v>128</v>
      </c>
      <c r="AF80" s="180">
        <v>6.5606981865687303E-3</v>
      </c>
      <c r="AG80" s="180">
        <v>6.4737067257543404E-3</v>
      </c>
      <c r="AH80" s="180">
        <v>6.4167842828155202E-3</v>
      </c>
      <c r="AI80" s="180">
        <v>6.2982081278506004E-3</v>
      </c>
      <c r="AJ80" s="180">
        <v>6.2972695245202799E-3</v>
      </c>
      <c r="AK80" s="180">
        <v>6.2919696128874098E-3</v>
      </c>
      <c r="AL80" s="180">
        <v>6.2992904813123996E-3</v>
      </c>
      <c r="AM80" s="180">
        <v>6.2606808178775897E-3</v>
      </c>
      <c r="AN80" s="180">
        <v>6.3551619362259802E-3</v>
      </c>
      <c r="AO80" s="202">
        <v>6.3602477078665903E-3</v>
      </c>
      <c r="AP80" s="180">
        <v>6.4386862342899597E-3</v>
      </c>
    </row>
    <row r="81" spans="2:42" x14ac:dyDescent="0.25">
      <c r="B81" s="77"/>
      <c r="C81" s="278" t="s">
        <v>129</v>
      </c>
      <c r="D81" s="200">
        <v>0.22410618696642601</v>
      </c>
      <c r="E81" s="200">
        <v>0.22352219227522599</v>
      </c>
      <c r="F81" s="200">
        <v>0.22155128380590999</v>
      </c>
      <c r="G81" s="200">
        <v>0.22009745048148799</v>
      </c>
      <c r="H81" s="200">
        <v>0.21669346280228399</v>
      </c>
      <c r="I81" s="200">
        <v>0.21374884185385801</v>
      </c>
      <c r="J81" s="200">
        <v>0.20977874757745801</v>
      </c>
      <c r="K81" s="200">
        <v>0.20567156337374801</v>
      </c>
      <c r="L81" s="200">
        <v>0.20232890970922701</v>
      </c>
      <c r="M81" s="280">
        <v>0.198761710577116</v>
      </c>
      <c r="N81" s="200">
        <v>0.19605060503138</v>
      </c>
      <c r="P81" s="77"/>
      <c r="Q81" s="278" t="s">
        <v>129</v>
      </c>
      <c r="R81" s="200">
        <v>0.28718934923690398</v>
      </c>
      <c r="S81" s="200">
        <v>0.28641629747824598</v>
      </c>
      <c r="T81" s="200">
        <v>0.28404194711527703</v>
      </c>
      <c r="U81" s="200">
        <v>0.28214415124859399</v>
      </c>
      <c r="V81" s="200">
        <v>0.27749663509204398</v>
      </c>
      <c r="W81" s="200">
        <v>0.27299232474653101</v>
      </c>
      <c r="X81" s="200">
        <v>0.26784333027908103</v>
      </c>
      <c r="Y81" s="200">
        <v>0.261876861625572</v>
      </c>
      <c r="Z81" s="200">
        <v>0.25703881244818599</v>
      </c>
      <c r="AA81" s="280">
        <v>0.250220628178844</v>
      </c>
      <c r="AB81" s="200">
        <v>0.247082364305687</v>
      </c>
      <c r="AD81" s="77"/>
      <c r="AE81" s="278" t="s">
        <v>129</v>
      </c>
      <c r="AF81" s="200">
        <v>0.11882868381176399</v>
      </c>
      <c r="AG81" s="200">
        <v>0.118439328906212</v>
      </c>
      <c r="AH81" s="200">
        <v>0.1181098965398</v>
      </c>
      <c r="AI81" s="200">
        <v>0.118961830359371</v>
      </c>
      <c r="AJ81" s="200">
        <v>0.118890072241814</v>
      </c>
      <c r="AK81" s="200">
        <v>0.118626602821907</v>
      </c>
      <c r="AL81" s="200">
        <v>0.117453551643295</v>
      </c>
      <c r="AM81" s="200">
        <v>0.11722861447178801</v>
      </c>
      <c r="AN81" s="200">
        <v>0.11737865349313401</v>
      </c>
      <c r="AO81" s="280">
        <v>0.11774782890024001</v>
      </c>
      <c r="AP81" s="200">
        <v>0.116411737233286</v>
      </c>
    </row>
    <row r="82" spans="2:42" x14ac:dyDescent="0.25">
      <c r="C82" s="185" t="s">
        <v>130</v>
      </c>
      <c r="D82" s="180">
        <v>0.18765821229312299</v>
      </c>
      <c r="E82" s="180">
        <v>0.18180187517994201</v>
      </c>
      <c r="F82" s="180">
        <v>0.176868393967164</v>
      </c>
      <c r="G82" s="180">
        <v>0.17150512413750099</v>
      </c>
      <c r="H82" s="180">
        <v>0.16636024576847799</v>
      </c>
      <c r="I82" s="180">
        <v>0.163526815787889</v>
      </c>
      <c r="J82" s="180">
        <v>0.160325550885974</v>
      </c>
      <c r="K82" s="180">
        <v>0.15765821521991</v>
      </c>
      <c r="L82" s="180">
        <v>0.15414674682364801</v>
      </c>
      <c r="M82" s="202">
        <v>0.15146864534389201</v>
      </c>
      <c r="N82" s="180">
        <v>0.14887665530306499</v>
      </c>
      <c r="P82" s="8"/>
      <c r="Q82" s="185" t="s">
        <v>130</v>
      </c>
      <c r="R82" s="180">
        <v>0.301709291993979</v>
      </c>
      <c r="S82" s="180">
        <v>0.294040645074919</v>
      </c>
      <c r="T82" s="180">
        <v>0.28747323283302501</v>
      </c>
      <c r="U82" s="180">
        <v>0.28053067104701301</v>
      </c>
      <c r="V82" s="180">
        <v>0.27400615837054598</v>
      </c>
      <c r="W82" s="180">
        <v>0.27176056329932002</v>
      </c>
      <c r="X82" s="180">
        <v>0.26897045723222501</v>
      </c>
      <c r="Y82" s="180">
        <v>0.26714332005574798</v>
      </c>
      <c r="Z82" s="180">
        <v>0.26280314788658299</v>
      </c>
      <c r="AA82" s="202">
        <v>0.25991307431800398</v>
      </c>
      <c r="AB82" s="180">
        <v>0.25679753489055901</v>
      </c>
      <c r="AD82" s="8"/>
      <c r="AE82" s="185" t="s">
        <v>130</v>
      </c>
      <c r="AF82" s="180">
        <v>7.2743853522696401E-3</v>
      </c>
      <c r="AG82" s="180">
        <v>7.6441048450116801E-3</v>
      </c>
      <c r="AH82" s="180">
        <v>7.9511920639441895E-3</v>
      </c>
      <c r="AI82" s="180">
        <v>8.2688800286912795E-3</v>
      </c>
      <c r="AJ82" s="180">
        <v>8.6423663252642204E-3</v>
      </c>
      <c r="AK82" s="180">
        <v>8.6505891297412093E-3</v>
      </c>
      <c r="AL82" s="180">
        <v>8.6618915448888004E-3</v>
      </c>
      <c r="AM82" s="180">
        <v>8.6364020000967399E-3</v>
      </c>
      <c r="AN82" s="180">
        <v>8.6304764010068993E-3</v>
      </c>
      <c r="AO82" s="202">
        <v>8.6208789749938498E-3</v>
      </c>
      <c r="AP82" s="180">
        <v>8.5632745769677592E-3</v>
      </c>
    </row>
    <row r="83" spans="2:42" x14ac:dyDescent="0.25">
      <c r="C83" s="278" t="s">
        <v>131</v>
      </c>
      <c r="D83" s="200">
        <v>0.282398977837647</v>
      </c>
      <c r="E83" s="200">
        <v>0.27876196768213002</v>
      </c>
      <c r="F83" s="200">
        <v>0.27562531752879199</v>
      </c>
      <c r="G83" s="200">
        <v>0.27370515241844701</v>
      </c>
      <c r="H83" s="200">
        <v>0.27183159168951998</v>
      </c>
      <c r="I83" s="200">
        <v>0.268962744167836</v>
      </c>
      <c r="J83" s="200">
        <v>0.26410298188964099</v>
      </c>
      <c r="K83" s="200">
        <v>0.25904618227506399</v>
      </c>
      <c r="L83" s="200">
        <v>0.25355426198403003</v>
      </c>
      <c r="M83" s="280">
        <v>0.248777120506047</v>
      </c>
      <c r="N83" s="200">
        <v>0.24536960079543099</v>
      </c>
      <c r="P83" s="8"/>
      <c r="Q83" s="278" t="s">
        <v>131</v>
      </c>
      <c r="R83" s="200">
        <v>0.36872042656287002</v>
      </c>
      <c r="S83" s="200">
        <v>0.36544004269629199</v>
      </c>
      <c r="T83" s="200">
        <v>0.36281992095235399</v>
      </c>
      <c r="U83" s="200">
        <v>0.359264606640392</v>
      </c>
      <c r="V83" s="200">
        <v>0.35546029476705499</v>
      </c>
      <c r="W83" s="200">
        <v>0.35001353420988202</v>
      </c>
      <c r="X83" s="200">
        <v>0.34508454086045298</v>
      </c>
      <c r="Y83" s="200">
        <v>0.33860275311568799</v>
      </c>
      <c r="Z83" s="200">
        <v>0.33287152025130201</v>
      </c>
      <c r="AA83" s="280">
        <v>0.32638182109886998</v>
      </c>
      <c r="AB83" s="200">
        <v>0.32155271428412802</v>
      </c>
      <c r="AD83" s="8"/>
      <c r="AE83" s="278" t="s">
        <v>131</v>
      </c>
      <c r="AF83" s="200">
        <v>0.12419196028009399</v>
      </c>
      <c r="AG83" s="200">
        <v>0.12347122387411801</v>
      </c>
      <c r="AH83" s="200">
        <v>0.121786964694584</v>
      </c>
      <c r="AI83" s="200">
        <v>0.124894917202033</v>
      </c>
      <c r="AJ83" s="200">
        <v>0.12813751679288801</v>
      </c>
      <c r="AK83" s="200">
        <v>0.13145926636000299</v>
      </c>
      <c r="AL83" s="200">
        <v>0.12988136696580499</v>
      </c>
      <c r="AM83" s="200">
        <v>0.12796413277820601</v>
      </c>
      <c r="AN83" s="200">
        <v>0.127331168526714</v>
      </c>
      <c r="AO83" s="280">
        <v>0.126610368594054</v>
      </c>
      <c r="AP83" s="200">
        <v>0.12789145648578901</v>
      </c>
    </row>
    <row r="84" spans="2:42" x14ac:dyDescent="0.25">
      <c r="C84" s="185" t="s">
        <v>132</v>
      </c>
      <c r="D84" s="180">
        <v>0.11747716773889599</v>
      </c>
      <c r="E84" s="180">
        <v>0.11783561777446</v>
      </c>
      <c r="F84" s="180">
        <v>0.11839831941017701</v>
      </c>
      <c r="G84" s="180">
        <v>0.11990103177254401</v>
      </c>
      <c r="H84" s="180">
        <v>0.120051632896088</v>
      </c>
      <c r="I84" s="180">
        <v>0.120178160742198</v>
      </c>
      <c r="J84" s="180">
        <v>0.120653995496515</v>
      </c>
      <c r="K84" s="180">
        <v>0.119410158911731</v>
      </c>
      <c r="L84" s="180">
        <v>0.118751562926457</v>
      </c>
      <c r="M84" s="202">
        <v>0.1168858696097</v>
      </c>
      <c r="N84" s="180">
        <v>0.116360231059884</v>
      </c>
      <c r="P84" s="8"/>
      <c r="Q84" s="185" t="s">
        <v>132</v>
      </c>
      <c r="R84" s="180">
        <v>0.20712620253306499</v>
      </c>
      <c r="S84" s="180">
        <v>0.20833476468197201</v>
      </c>
      <c r="T84" s="180">
        <v>0.209553681928802</v>
      </c>
      <c r="U84" s="180">
        <v>0.211284200908403</v>
      </c>
      <c r="V84" s="180">
        <v>0.211697615607989</v>
      </c>
      <c r="W84" s="180">
        <v>0.21257928687454899</v>
      </c>
      <c r="X84" s="180">
        <v>0.21264690407449699</v>
      </c>
      <c r="Y84" s="180">
        <v>0.209920179946469</v>
      </c>
      <c r="Z84" s="180">
        <v>0.20945899790470901</v>
      </c>
      <c r="AA84" s="202">
        <v>0.20738174096281001</v>
      </c>
      <c r="AB84" s="180">
        <v>0.20505835791536001</v>
      </c>
      <c r="AD84" s="8"/>
      <c r="AE84" s="185" t="s">
        <v>132</v>
      </c>
      <c r="AF84" s="180">
        <v>2.1861273259616999E-2</v>
      </c>
      <c r="AG84" s="180">
        <v>2.1441023837999E-2</v>
      </c>
      <c r="AH84" s="180">
        <v>2.1559083710971198E-2</v>
      </c>
      <c r="AI84" s="180">
        <v>2.1739925473594102E-2</v>
      </c>
      <c r="AJ84" s="180">
        <v>2.1655100002021602E-2</v>
      </c>
      <c r="AK84" s="180">
        <v>2.1749651170635299E-2</v>
      </c>
      <c r="AL84" s="180">
        <v>2.1828311908025699E-2</v>
      </c>
      <c r="AM84" s="180">
        <v>2.1827815509230099E-2</v>
      </c>
      <c r="AN84" s="180">
        <v>2.1944410903486099E-2</v>
      </c>
      <c r="AO84" s="202">
        <v>2.20650400699062E-2</v>
      </c>
      <c r="AP84" s="180">
        <v>2.2164991635212902E-2</v>
      </c>
    </row>
    <row r="85" spans="2:42" x14ac:dyDescent="0.25">
      <c r="C85" s="278" t="s">
        <v>133</v>
      </c>
      <c r="D85" s="200">
        <v>0.26623711057826299</v>
      </c>
      <c r="E85" s="200">
        <v>0.260357138851119</v>
      </c>
      <c r="F85" s="200">
        <v>0.25471812134470601</v>
      </c>
      <c r="G85" s="200">
        <v>0.24826291929095601</v>
      </c>
      <c r="H85" s="200">
        <v>0.24100707236973401</v>
      </c>
      <c r="I85" s="200">
        <v>0.240237178825735</v>
      </c>
      <c r="J85" s="200">
        <v>0.23917307757949</v>
      </c>
      <c r="K85" s="200">
        <v>0.23717002885843</v>
      </c>
      <c r="L85" s="200">
        <v>0.23249613066552699</v>
      </c>
      <c r="M85" s="280">
        <v>0.227051719857574</v>
      </c>
      <c r="N85" s="200">
        <v>0.221879712449674</v>
      </c>
      <c r="P85" s="8"/>
      <c r="Q85" s="278" t="s">
        <v>133</v>
      </c>
      <c r="R85" s="200">
        <v>0.37565850364030701</v>
      </c>
      <c r="S85" s="200">
        <v>0.36676205836466003</v>
      </c>
      <c r="T85" s="200">
        <v>0.35769576527494301</v>
      </c>
      <c r="U85" s="200">
        <v>0.34786149291777702</v>
      </c>
      <c r="V85" s="200">
        <v>0.336605338947226</v>
      </c>
      <c r="W85" s="200">
        <v>0.330923595674467</v>
      </c>
      <c r="X85" s="200">
        <v>0.324335107697651</v>
      </c>
      <c r="Y85" s="200">
        <v>0.321390561792392</v>
      </c>
      <c r="Z85" s="200">
        <v>0.31376988926353599</v>
      </c>
      <c r="AA85" s="280">
        <v>0.30538028641161502</v>
      </c>
      <c r="AB85" s="200">
        <v>0.296937309176107</v>
      </c>
      <c r="AD85" s="8"/>
      <c r="AE85" s="278" t="s">
        <v>133</v>
      </c>
      <c r="AF85" s="200">
        <v>9.4587237396284399E-2</v>
      </c>
      <c r="AG85" s="200">
        <v>9.5721382857691995E-2</v>
      </c>
      <c r="AH85" s="200">
        <v>9.7320387194973698E-2</v>
      </c>
      <c r="AI85" s="200">
        <v>9.8618665273946998E-2</v>
      </c>
      <c r="AJ85" s="200">
        <v>9.8049051025999201E-2</v>
      </c>
      <c r="AK85" s="200">
        <v>0.106566505838814</v>
      </c>
      <c r="AL85" s="200">
        <v>0.113879063189116</v>
      </c>
      <c r="AM85" s="200">
        <v>0.114138220793658</v>
      </c>
      <c r="AN85" s="200">
        <v>0.114055788941504</v>
      </c>
      <c r="AO85" s="280">
        <v>0.114496884272706</v>
      </c>
      <c r="AP85" s="200">
        <v>0.11447080674079201</v>
      </c>
    </row>
    <row r="86" spans="2:42" x14ac:dyDescent="0.25">
      <c r="C86" s="185" t="s">
        <v>134</v>
      </c>
      <c r="D86" s="180">
        <v>0.179519428853323</v>
      </c>
      <c r="E86" s="180">
        <v>0.17678114346867799</v>
      </c>
      <c r="F86" s="180">
        <v>0.1742717439692</v>
      </c>
      <c r="G86" s="180">
        <v>0.170269941852662</v>
      </c>
      <c r="H86" s="180">
        <v>0.16671327144841599</v>
      </c>
      <c r="I86" s="180">
        <v>0.16426133686911401</v>
      </c>
      <c r="J86" s="180">
        <v>0.16182313323865799</v>
      </c>
      <c r="K86" s="180">
        <v>0.159149174156656</v>
      </c>
      <c r="L86" s="180">
        <v>0.15685703699058501</v>
      </c>
      <c r="M86" s="202">
        <v>0.15209253808647699</v>
      </c>
      <c r="N86" s="180">
        <v>0.148418192515574</v>
      </c>
      <c r="P86" s="8"/>
      <c r="Q86" s="185" t="s">
        <v>134</v>
      </c>
      <c r="R86" s="180">
        <v>0.25899752590287001</v>
      </c>
      <c r="S86" s="180">
        <v>0.25475630758553502</v>
      </c>
      <c r="T86" s="180">
        <v>0.25057056220194701</v>
      </c>
      <c r="U86" s="180">
        <v>0.24495348427556499</v>
      </c>
      <c r="V86" s="180">
        <v>0.240412384809254</v>
      </c>
      <c r="W86" s="180">
        <v>0.235728282706447</v>
      </c>
      <c r="X86" s="180">
        <v>0.23400676929511699</v>
      </c>
      <c r="Y86" s="180">
        <v>0.22848082303605499</v>
      </c>
      <c r="Z86" s="180">
        <v>0.22549335735162701</v>
      </c>
      <c r="AA86" s="202">
        <v>0.220302124806732</v>
      </c>
      <c r="AB86" s="180">
        <v>0.215171322041914</v>
      </c>
      <c r="AD86" s="8"/>
      <c r="AE86" s="185" t="s">
        <v>134</v>
      </c>
      <c r="AF86" s="180">
        <v>4.7372898272016399E-2</v>
      </c>
      <c r="AG86" s="180">
        <v>4.7593293222203598E-2</v>
      </c>
      <c r="AH86" s="180">
        <v>4.7607760261570799E-2</v>
      </c>
      <c r="AI86" s="180">
        <v>4.6792191453917102E-2</v>
      </c>
      <c r="AJ86" s="180">
        <v>4.6935222035742102E-2</v>
      </c>
      <c r="AK86" s="180">
        <v>4.7101189422520597E-2</v>
      </c>
      <c r="AL86" s="180">
        <v>4.63209306111311E-2</v>
      </c>
      <c r="AM86" s="180">
        <v>4.5879098283237101E-2</v>
      </c>
      <c r="AN86" s="180">
        <v>4.5783238113770698E-2</v>
      </c>
      <c r="AO86" s="202">
        <v>4.4991215336895402E-2</v>
      </c>
      <c r="AP86" s="180">
        <v>4.4548095248762999E-2</v>
      </c>
    </row>
    <row r="87" spans="2:42" x14ac:dyDescent="0.25">
      <c r="C87" s="278" t="s">
        <v>135</v>
      </c>
      <c r="D87" s="200">
        <v>9.2583567674454401E-2</v>
      </c>
      <c r="E87" s="200">
        <v>9.2499552570022806E-2</v>
      </c>
      <c r="F87" s="200">
        <v>9.2373421163672406E-2</v>
      </c>
      <c r="G87" s="200">
        <v>9.1793860818723705E-2</v>
      </c>
      <c r="H87" s="200">
        <v>9.2312243752865494E-2</v>
      </c>
      <c r="I87" s="200">
        <v>9.3325177348277999E-2</v>
      </c>
      <c r="J87" s="200">
        <v>9.3239175169575403E-2</v>
      </c>
      <c r="K87" s="200">
        <v>9.27346352288657E-2</v>
      </c>
      <c r="L87" s="200">
        <v>9.1726775332457502E-2</v>
      </c>
      <c r="M87" s="280">
        <v>9.0748180256321004E-2</v>
      </c>
      <c r="N87" s="200">
        <v>9.0023156684892899E-2</v>
      </c>
      <c r="P87" s="8"/>
      <c r="Q87" s="278" t="s">
        <v>135</v>
      </c>
      <c r="R87" s="200">
        <v>0.13412244665902801</v>
      </c>
      <c r="S87" s="200">
        <v>0.133517276188891</v>
      </c>
      <c r="T87" s="200">
        <v>0.13151020325191801</v>
      </c>
      <c r="U87" s="200">
        <v>0.130635879365573</v>
      </c>
      <c r="V87" s="200">
        <v>0.13009176423384899</v>
      </c>
      <c r="W87" s="200">
        <v>0.131024491621377</v>
      </c>
      <c r="X87" s="200">
        <v>0.13001517693658601</v>
      </c>
      <c r="Y87" s="200">
        <v>0.12821082820680799</v>
      </c>
      <c r="Z87" s="200">
        <v>0.12657259229135101</v>
      </c>
      <c r="AA87" s="280">
        <v>0.12570015210216701</v>
      </c>
      <c r="AB87" s="200">
        <v>0.124480275459934</v>
      </c>
      <c r="AD87" s="8"/>
      <c r="AE87" s="278" t="s">
        <v>135</v>
      </c>
      <c r="AF87" s="200">
        <v>1.0293514923953801E-2</v>
      </c>
      <c r="AG87" s="200">
        <v>1.04522454445011E-2</v>
      </c>
      <c r="AH87" s="200">
        <v>1.03552155265405E-2</v>
      </c>
      <c r="AI87" s="200">
        <v>1.0216327240867899E-2</v>
      </c>
      <c r="AJ87" s="200">
        <v>1.0260217635763499E-2</v>
      </c>
      <c r="AK87" s="200">
        <v>1.0512439642317699E-2</v>
      </c>
      <c r="AL87" s="200">
        <v>1.05346399564679E-2</v>
      </c>
      <c r="AM87" s="200">
        <v>1.0536802496480599E-2</v>
      </c>
      <c r="AN87" s="200">
        <v>1.0499640507154E-2</v>
      </c>
      <c r="AO87" s="280">
        <v>1.0563924259889799E-2</v>
      </c>
      <c r="AP87" s="200">
        <v>1.04115735868165E-2</v>
      </c>
    </row>
    <row r="88" spans="2:42" x14ac:dyDescent="0.25">
      <c r="C88" s="185" t="s">
        <v>136</v>
      </c>
      <c r="D88" s="180">
        <v>0.21864885384193999</v>
      </c>
      <c r="E88" s="180">
        <v>0.218772060084724</v>
      </c>
      <c r="F88" s="180">
        <v>0.217229058582218</v>
      </c>
      <c r="G88" s="180">
        <v>0.215016599830295</v>
      </c>
      <c r="H88" s="180">
        <v>0.21463190146417599</v>
      </c>
      <c r="I88" s="180">
        <v>0.213179928004539</v>
      </c>
      <c r="J88" s="180">
        <v>0.21141695202299199</v>
      </c>
      <c r="K88" s="180">
        <v>0.21093681176526499</v>
      </c>
      <c r="L88" s="180">
        <v>0.20940329009450001</v>
      </c>
      <c r="M88" s="202">
        <v>0.20709420037034701</v>
      </c>
      <c r="N88" s="180">
        <v>0.205664338551304</v>
      </c>
      <c r="P88" s="8"/>
      <c r="Q88" s="185" t="s">
        <v>136</v>
      </c>
      <c r="R88" s="180">
        <v>0.28956171265870401</v>
      </c>
      <c r="S88" s="180">
        <v>0.28978544229966602</v>
      </c>
      <c r="T88" s="180">
        <v>0.28680513981971401</v>
      </c>
      <c r="U88" s="180">
        <v>0.28444434603741497</v>
      </c>
      <c r="V88" s="180">
        <v>0.28177554885963302</v>
      </c>
      <c r="W88" s="180">
        <v>0.27970870553654198</v>
      </c>
      <c r="X88" s="180">
        <v>0.27755186267130899</v>
      </c>
      <c r="Y88" s="180">
        <v>0.27524105519097197</v>
      </c>
      <c r="Z88" s="180">
        <v>0.27439617547275202</v>
      </c>
      <c r="AA88" s="202">
        <v>0.27079568532112702</v>
      </c>
      <c r="AB88" s="180">
        <v>0.26873515633957401</v>
      </c>
      <c r="AD88" s="8"/>
      <c r="AE88" s="185" t="s">
        <v>136</v>
      </c>
      <c r="AF88" s="180">
        <v>7.67477780045598E-2</v>
      </c>
      <c r="AG88" s="180">
        <v>7.6703915661568201E-2</v>
      </c>
      <c r="AH88" s="180">
        <v>7.7583959807468295E-2</v>
      </c>
      <c r="AI88" s="180">
        <v>7.7383454731073595E-2</v>
      </c>
      <c r="AJ88" s="180">
        <v>7.7361313643146301E-2</v>
      </c>
      <c r="AK88" s="180">
        <v>7.7457357134107799E-2</v>
      </c>
      <c r="AL88" s="180">
        <v>7.7312044617625905E-2</v>
      </c>
      <c r="AM88" s="180">
        <v>7.7016379058359494E-2</v>
      </c>
      <c r="AN88" s="180">
        <v>7.6473053597603105E-2</v>
      </c>
      <c r="AO88" s="202">
        <v>7.7271364057632005E-2</v>
      </c>
      <c r="AP88" s="180">
        <v>7.6991935459099395E-2</v>
      </c>
    </row>
    <row r="89" spans="2:42" x14ac:dyDescent="0.25">
      <c r="C89" s="278" t="s">
        <v>137</v>
      </c>
      <c r="D89" s="200">
        <v>0.12861037174295101</v>
      </c>
      <c r="E89" s="200">
        <v>0.13118726709248499</v>
      </c>
      <c r="F89" s="200">
        <v>0.13442845901012401</v>
      </c>
      <c r="G89" s="200">
        <v>0.13635778935513701</v>
      </c>
      <c r="H89" s="200">
        <v>0.13636160282939899</v>
      </c>
      <c r="I89" s="200">
        <v>0.137687595448859</v>
      </c>
      <c r="J89" s="200">
        <v>0.13803206784014899</v>
      </c>
      <c r="K89" s="200">
        <v>0.13911515743870401</v>
      </c>
      <c r="L89" s="200">
        <v>0.14060276914483999</v>
      </c>
      <c r="M89" s="280">
        <v>0.13943980445667001</v>
      </c>
      <c r="N89" s="200">
        <v>0.13724260931566601</v>
      </c>
      <c r="P89" s="8"/>
      <c r="Q89" s="278" t="s">
        <v>137</v>
      </c>
      <c r="R89" s="200">
        <v>0.18504453055581399</v>
      </c>
      <c r="S89" s="200">
        <v>0.18662267037703101</v>
      </c>
      <c r="T89" s="200">
        <v>0.189266983114557</v>
      </c>
      <c r="U89" s="200">
        <v>0.19019430860775299</v>
      </c>
      <c r="V89" s="200">
        <v>0.18837233027775299</v>
      </c>
      <c r="W89" s="200">
        <v>0.18896634933021</v>
      </c>
      <c r="X89" s="200">
        <v>0.188393175515742</v>
      </c>
      <c r="Y89" s="200">
        <v>0.18887120745960001</v>
      </c>
      <c r="Z89" s="200">
        <v>0.19045421525652401</v>
      </c>
      <c r="AA89" s="280">
        <v>0.18843625196073199</v>
      </c>
      <c r="AB89" s="200">
        <v>0.185128911252571</v>
      </c>
      <c r="AD89" s="8"/>
      <c r="AE89" s="278" t="s">
        <v>137</v>
      </c>
      <c r="AF89" s="200">
        <v>4.3154971832240104E-3</v>
      </c>
      <c r="AG89" s="200">
        <v>4.1486593709682204E-3</v>
      </c>
      <c r="AH89" s="200">
        <v>3.96838055783931E-3</v>
      </c>
      <c r="AI89" s="200">
        <v>3.9959237920175203E-3</v>
      </c>
      <c r="AJ89" s="200">
        <v>4.0223384334866497E-3</v>
      </c>
      <c r="AK89" s="200">
        <v>4.0521693889271999E-3</v>
      </c>
      <c r="AL89" s="200">
        <v>4.0336080551698697E-3</v>
      </c>
      <c r="AM89" s="200">
        <v>4.1056424786324198E-3</v>
      </c>
      <c r="AN89" s="200">
        <v>4.1787608784400699E-3</v>
      </c>
      <c r="AO89" s="280">
        <v>4.2778982386543901E-3</v>
      </c>
      <c r="AP89" s="200">
        <v>4.3202495363638196E-3</v>
      </c>
    </row>
    <row r="90" spans="2:42" x14ac:dyDescent="0.25">
      <c r="C90" s="185" t="s">
        <v>138</v>
      </c>
      <c r="D90" s="180">
        <v>0.23720061486885199</v>
      </c>
      <c r="E90" s="180">
        <v>0.23516041485900299</v>
      </c>
      <c r="F90" s="180">
        <v>0.23345608848642199</v>
      </c>
      <c r="G90" s="180">
        <v>0.23216401278940799</v>
      </c>
      <c r="H90" s="180">
        <v>0.22998278492023799</v>
      </c>
      <c r="I90" s="180">
        <v>0.227660197788353</v>
      </c>
      <c r="J90" s="180">
        <v>0.22490273157986401</v>
      </c>
      <c r="K90" s="180">
        <v>0.22182323912778401</v>
      </c>
      <c r="L90" s="180">
        <v>0.21853357889681099</v>
      </c>
      <c r="M90" s="202">
        <v>0.21659565393508601</v>
      </c>
      <c r="N90" s="180">
        <v>0.213284454156074</v>
      </c>
      <c r="P90" s="8"/>
      <c r="Q90" s="185" t="s">
        <v>138</v>
      </c>
      <c r="R90" s="180">
        <v>0.381583243752391</v>
      </c>
      <c r="S90" s="180">
        <v>0.37698720398001301</v>
      </c>
      <c r="T90" s="180">
        <v>0.37335246207684403</v>
      </c>
      <c r="U90" s="180">
        <v>0.37027782420970801</v>
      </c>
      <c r="V90" s="180">
        <v>0.36628163598032598</v>
      </c>
      <c r="W90" s="180">
        <v>0.36345161389628999</v>
      </c>
      <c r="X90" s="180">
        <v>0.35885970881435297</v>
      </c>
      <c r="Y90" s="180">
        <v>0.35422813899555999</v>
      </c>
      <c r="Z90" s="180">
        <v>0.34870992246106702</v>
      </c>
      <c r="AA90" s="202">
        <v>0.34511475664340002</v>
      </c>
      <c r="AB90" s="180">
        <v>0.34158911608991199</v>
      </c>
      <c r="AD90" s="8"/>
      <c r="AE90" s="185" t="s">
        <v>138</v>
      </c>
      <c r="AF90" s="180">
        <v>8.7229529913374401E-3</v>
      </c>
      <c r="AG90" s="180">
        <v>8.6209213097421904E-3</v>
      </c>
      <c r="AH90" s="180">
        <v>8.7677293607621096E-3</v>
      </c>
      <c r="AI90" s="180">
        <v>8.7430344729845597E-3</v>
      </c>
      <c r="AJ90" s="180">
        <v>8.6772291908636806E-3</v>
      </c>
      <c r="AK90" s="180">
        <v>8.6031377213146593E-3</v>
      </c>
      <c r="AL90" s="180">
        <v>8.6263552168968707E-3</v>
      </c>
      <c r="AM90" s="180">
        <v>8.6894378818992493E-3</v>
      </c>
      <c r="AN90" s="180">
        <v>8.6496065320264201E-3</v>
      </c>
      <c r="AO90" s="202">
        <v>8.6519723095700007E-3</v>
      </c>
      <c r="AP90" s="180">
        <v>8.5922700182313894E-3</v>
      </c>
    </row>
    <row r="91" spans="2:42" x14ac:dyDescent="0.25">
      <c r="C91" s="278" t="s">
        <v>139</v>
      </c>
      <c r="D91" s="200">
        <v>0.201916432783912</v>
      </c>
      <c r="E91" s="200">
        <v>0.19417956969595701</v>
      </c>
      <c r="F91" s="200">
        <v>0.189644394307315</v>
      </c>
      <c r="G91" s="200">
        <v>0.185437844607416</v>
      </c>
      <c r="H91" s="200">
        <v>0.182473119523378</v>
      </c>
      <c r="I91" s="200">
        <v>0.180202601768329</v>
      </c>
      <c r="J91" s="200">
        <v>0.176709276597418</v>
      </c>
      <c r="K91" s="200">
        <v>0.17441214972640001</v>
      </c>
      <c r="L91" s="200">
        <v>0.17172659328176201</v>
      </c>
      <c r="M91" s="280">
        <v>0.169419192608213</v>
      </c>
      <c r="N91" s="200">
        <v>0.16648842143292</v>
      </c>
      <c r="P91" s="8"/>
      <c r="Q91" s="278" t="s">
        <v>139</v>
      </c>
      <c r="R91" s="200">
        <v>0.26666393067535099</v>
      </c>
      <c r="S91" s="200">
        <v>0.255466202182281</v>
      </c>
      <c r="T91" s="200">
        <v>0.24673137474815601</v>
      </c>
      <c r="U91" s="200">
        <v>0.23889881243070701</v>
      </c>
      <c r="V91" s="200">
        <v>0.232747039320963</v>
      </c>
      <c r="W91" s="200">
        <v>0.226696697319131</v>
      </c>
      <c r="X91" s="200">
        <v>0.22029530567050901</v>
      </c>
      <c r="Y91" s="200">
        <v>0.216142850503137</v>
      </c>
      <c r="Z91" s="200">
        <v>0.21132092193997701</v>
      </c>
      <c r="AA91" s="280">
        <v>0.20617517307893099</v>
      </c>
      <c r="AB91" s="200">
        <v>0.20091989304829</v>
      </c>
      <c r="AD91" s="8"/>
      <c r="AE91" s="278" t="s">
        <v>139</v>
      </c>
      <c r="AF91" s="200">
        <v>0.10636158515977</v>
      </c>
      <c r="AG91" s="200">
        <v>0.10566395580726499</v>
      </c>
      <c r="AH91" s="200">
        <v>0.10777426864787</v>
      </c>
      <c r="AI91" s="200">
        <v>0.110355174203822</v>
      </c>
      <c r="AJ91" s="200">
        <v>0.112665373554217</v>
      </c>
      <c r="AK91" s="200">
        <v>0.11529641211187</v>
      </c>
      <c r="AL91" s="200">
        <v>0.117329001298974</v>
      </c>
      <c r="AM91" s="200">
        <v>0.118083227129583</v>
      </c>
      <c r="AN91" s="200">
        <v>0.11772188327113001</v>
      </c>
      <c r="AO91" s="280">
        <v>0.119747666486876</v>
      </c>
      <c r="AP91" s="200">
        <v>0.120494220518125</v>
      </c>
    </row>
    <row r="92" spans="2:42" x14ac:dyDescent="0.25">
      <c r="C92" s="284" t="s">
        <v>140</v>
      </c>
      <c r="D92" s="203">
        <v>0.10579593373047599</v>
      </c>
      <c r="E92" s="203">
        <v>0.10014160257548101</v>
      </c>
      <c r="F92" s="203">
        <v>9.3618993746062099E-2</v>
      </c>
      <c r="G92" s="203">
        <v>8.8549551633289703E-2</v>
      </c>
      <c r="H92" s="203">
        <v>8.7520473574122404E-2</v>
      </c>
      <c r="I92" s="203">
        <v>8.6687894803741006E-2</v>
      </c>
      <c r="J92" s="203">
        <v>8.4994451540852001E-2</v>
      </c>
      <c r="K92" s="203">
        <v>8.5875511659794096E-2</v>
      </c>
      <c r="L92" s="203">
        <v>8.4360298894186905E-2</v>
      </c>
      <c r="M92" s="204">
        <v>8.3979484160700002E-2</v>
      </c>
      <c r="N92" s="180">
        <v>8.3825487463414297E-2</v>
      </c>
      <c r="P92" s="8"/>
      <c r="Q92" s="284" t="s">
        <v>140</v>
      </c>
      <c r="R92" s="203">
        <v>0.14012859683923901</v>
      </c>
      <c r="S92" s="203">
        <v>0.13098058823862899</v>
      </c>
      <c r="T92" s="203">
        <v>0.120851417486907</v>
      </c>
      <c r="U92" s="203">
        <v>0.11531917808446</v>
      </c>
      <c r="V92" s="203">
        <v>0.112951676675456</v>
      </c>
      <c r="W92" s="203">
        <v>0.111089163735615</v>
      </c>
      <c r="X92" s="203">
        <v>0.107905942455157</v>
      </c>
      <c r="Y92" s="203">
        <v>0.108247352001755</v>
      </c>
      <c r="Z92" s="203">
        <v>0.105882563449212</v>
      </c>
      <c r="AA92" s="204">
        <v>0.105285002114757</v>
      </c>
      <c r="AB92" s="180">
        <v>0.104551633644098</v>
      </c>
      <c r="AD92" s="8"/>
      <c r="AE92" s="284" t="s">
        <v>140</v>
      </c>
      <c r="AF92" s="203">
        <v>4.9110842112844E-2</v>
      </c>
      <c r="AG92" s="203">
        <v>4.9393415299113001E-2</v>
      </c>
      <c r="AH92" s="203">
        <v>4.9042427095704999E-2</v>
      </c>
      <c r="AI92" s="203">
        <v>4.5206531877196497E-2</v>
      </c>
      <c r="AJ92" s="203">
        <v>4.5960661757432401E-2</v>
      </c>
      <c r="AK92" s="203">
        <v>4.6954099408554002E-2</v>
      </c>
      <c r="AL92" s="203">
        <v>4.7428897011653703E-2</v>
      </c>
      <c r="AM92" s="203">
        <v>4.8562097723973401E-2</v>
      </c>
      <c r="AN92" s="203">
        <v>4.9369892194941603E-2</v>
      </c>
      <c r="AO92" s="204">
        <v>4.9559348564413901E-2</v>
      </c>
      <c r="AP92" s="180">
        <v>5.0516827622964999E-2</v>
      </c>
    </row>
    <row r="93" spans="2:42" ht="15.75" thickBot="1" x14ac:dyDescent="0.3">
      <c r="C93" s="58"/>
      <c r="D93" s="58"/>
      <c r="E93" s="58"/>
      <c r="F93" s="58"/>
      <c r="G93" s="58"/>
      <c r="H93" s="58"/>
      <c r="I93" s="58"/>
      <c r="J93" s="58"/>
      <c r="K93" s="58"/>
      <c r="L93" s="58"/>
      <c r="M93" s="58"/>
      <c r="N93" s="58"/>
      <c r="Q93" s="58"/>
      <c r="R93" s="59"/>
      <c r="S93" s="59"/>
      <c r="T93" s="59"/>
      <c r="U93" s="59"/>
      <c r="V93" s="59"/>
      <c r="W93" s="59"/>
      <c r="X93" s="59"/>
      <c r="Y93" s="59"/>
      <c r="Z93" s="59"/>
      <c r="AA93" s="59"/>
      <c r="AB93" s="59"/>
      <c r="AE93" s="58"/>
      <c r="AF93" s="205"/>
      <c r="AG93" s="205"/>
      <c r="AH93" s="205"/>
      <c r="AI93" s="205"/>
      <c r="AJ93" s="205"/>
      <c r="AK93" s="205"/>
      <c r="AL93" s="205"/>
      <c r="AM93" s="205"/>
      <c r="AN93" s="205"/>
      <c r="AO93" s="205"/>
      <c r="AP93" s="205"/>
    </row>
    <row r="94" spans="2:42" s="301" customFormat="1" ht="15.75" thickBot="1" x14ac:dyDescent="0.3">
      <c r="B94" s="304"/>
      <c r="C94" s="300" t="s">
        <v>150</v>
      </c>
      <c r="D94" s="290">
        <v>0.16346447840376069</v>
      </c>
      <c r="E94" s="290">
        <v>0.16146977738521009</v>
      </c>
      <c r="F94" s="290">
        <v>0.16022481982360381</v>
      </c>
      <c r="G94" s="290">
        <v>0.15900537862508382</v>
      </c>
      <c r="H94" s="290">
        <v>0.15818945797404535</v>
      </c>
      <c r="I94" s="290">
        <v>0.15682390742583058</v>
      </c>
      <c r="J94" s="290">
        <v>0.15537608794978791</v>
      </c>
      <c r="K94" s="290">
        <v>0.1535161252278032</v>
      </c>
      <c r="L94" s="290">
        <v>0.15244998125867498</v>
      </c>
      <c r="M94" s="290">
        <v>0.15073819820051901</v>
      </c>
      <c r="N94" s="291">
        <v>0.14972627524541512</v>
      </c>
      <c r="P94" s="304"/>
      <c r="Q94" s="300" t="s">
        <v>150</v>
      </c>
      <c r="R94" s="290">
        <v>0.221318778481782</v>
      </c>
      <c r="S94" s="290">
        <v>0.21843863528341381</v>
      </c>
      <c r="T94" s="290">
        <v>0.21649669413078487</v>
      </c>
      <c r="U94" s="290">
        <v>0.21508440093982287</v>
      </c>
      <c r="V94" s="290">
        <v>0.21346729565242134</v>
      </c>
      <c r="W94" s="290">
        <v>0.21164097580823807</v>
      </c>
      <c r="X94" s="290">
        <v>0.20941516367670546</v>
      </c>
      <c r="Y94" s="290">
        <v>0.20733048858358541</v>
      </c>
      <c r="Z94" s="290">
        <v>0.20559847381077467</v>
      </c>
      <c r="AA94" s="290">
        <v>0.20358122968309919</v>
      </c>
      <c r="AB94" s="291">
        <v>0.20188163192737293</v>
      </c>
      <c r="AD94" s="304"/>
      <c r="AE94" s="300" t="s">
        <v>150</v>
      </c>
      <c r="AF94" s="305">
        <v>3.5925970021097237E-2</v>
      </c>
      <c r="AG94" s="305">
        <v>3.5817715726562727E-2</v>
      </c>
      <c r="AH94" s="305">
        <v>3.6138245644263906E-2</v>
      </c>
      <c r="AI94" s="305">
        <v>3.6658786634575162E-2</v>
      </c>
      <c r="AJ94" s="305">
        <v>3.6953957600399504E-2</v>
      </c>
      <c r="AK94" s="305">
        <v>3.7444888873535365E-2</v>
      </c>
      <c r="AL94" s="305">
        <v>3.7820188631913255E-2</v>
      </c>
      <c r="AM94" s="305">
        <v>3.8010786185201074E-2</v>
      </c>
      <c r="AN94" s="305">
        <v>3.8270823557652815E-2</v>
      </c>
      <c r="AO94" s="305">
        <v>3.8554831792800483E-2</v>
      </c>
      <c r="AP94" s="306">
        <v>3.8826970621801224E-2</v>
      </c>
    </row>
    <row r="95" spans="2:42" s="301" customFormat="1" ht="15.75" thickBot="1" x14ac:dyDescent="0.3">
      <c r="D95" s="299"/>
      <c r="E95" s="299"/>
      <c r="F95" s="299"/>
      <c r="G95" s="299"/>
      <c r="H95" s="299"/>
      <c r="I95" s="299"/>
      <c r="J95" s="299"/>
      <c r="K95" s="299"/>
      <c r="L95" s="299"/>
      <c r="M95" s="299"/>
      <c r="N95" s="299"/>
      <c r="R95" s="299"/>
      <c r="S95" s="299"/>
      <c r="T95" s="299"/>
      <c r="U95" s="299"/>
      <c r="V95" s="299"/>
      <c r="W95" s="299"/>
      <c r="X95" s="299"/>
      <c r="Y95" s="299"/>
      <c r="Z95" s="299"/>
      <c r="AA95" s="299"/>
      <c r="AB95" s="299"/>
      <c r="AF95" s="307"/>
      <c r="AG95" s="307"/>
      <c r="AH95" s="307"/>
      <c r="AI95" s="307"/>
      <c r="AJ95" s="307"/>
      <c r="AK95" s="307"/>
      <c r="AL95" s="307"/>
      <c r="AM95" s="307"/>
      <c r="AN95" s="307"/>
      <c r="AO95" s="307"/>
      <c r="AP95" s="307"/>
    </row>
    <row r="96" spans="2:42" s="301" customFormat="1" x14ac:dyDescent="0.25">
      <c r="B96" s="308"/>
      <c r="C96" s="302" t="s">
        <v>66</v>
      </c>
      <c r="D96" s="293">
        <v>0.13517398773433179</v>
      </c>
      <c r="E96" s="293">
        <v>0.13325362804454302</v>
      </c>
      <c r="F96" s="293">
        <v>0</v>
      </c>
      <c r="G96" s="293">
        <v>0.13146772996212511</v>
      </c>
      <c r="H96" s="293">
        <v>0.13080734477394074</v>
      </c>
      <c r="I96" s="293">
        <v>0.13016979002459311</v>
      </c>
      <c r="J96" s="293">
        <v>0.12934990155475237</v>
      </c>
      <c r="K96" s="293">
        <v>0.12885937539893821</v>
      </c>
      <c r="L96" s="293">
        <v>0.12801186311452081</v>
      </c>
      <c r="M96" s="293">
        <v>0.12710846224733333</v>
      </c>
      <c r="N96" s="294">
        <v>0.12532884148541204</v>
      </c>
      <c r="P96" s="308"/>
      <c r="Q96" s="302" t="s">
        <v>66</v>
      </c>
      <c r="R96" s="293">
        <v>0.19387885061992571</v>
      </c>
      <c r="S96" s="293">
        <v>0.19081234858317511</v>
      </c>
      <c r="T96" s="293">
        <v>0</v>
      </c>
      <c r="U96" s="293">
        <v>0.18796237462903428</v>
      </c>
      <c r="V96" s="293">
        <v>0.18717405994226519</v>
      </c>
      <c r="W96" s="293">
        <v>0.18609446094690532</v>
      </c>
      <c r="X96" s="293">
        <v>0.18505555077071259</v>
      </c>
      <c r="Y96" s="293">
        <v>0.18440085514578491</v>
      </c>
      <c r="Z96" s="293">
        <v>0.18339976694159019</v>
      </c>
      <c r="AA96" s="293">
        <v>0.18212862217312917</v>
      </c>
      <c r="AB96" s="294">
        <v>0.17981923531618346</v>
      </c>
      <c r="AD96" s="308"/>
      <c r="AE96" s="302" t="s">
        <v>66</v>
      </c>
      <c r="AF96" s="293">
        <v>1.4538517470901999E-2</v>
      </c>
      <c r="AG96" s="293">
        <v>1.4743217981124018E-2</v>
      </c>
      <c r="AH96" s="293">
        <v>0</v>
      </c>
      <c r="AI96" s="293">
        <v>1.4808545090460897E-2</v>
      </c>
      <c r="AJ96" s="293">
        <v>1.4867966487223621E-2</v>
      </c>
      <c r="AK96" s="293">
        <v>1.4976345601853522E-2</v>
      </c>
      <c r="AL96" s="293">
        <v>1.4855180324869712E-2</v>
      </c>
      <c r="AM96" s="293">
        <v>1.4850572113054957E-2</v>
      </c>
      <c r="AN96" s="293">
        <v>1.4763986786704621E-2</v>
      </c>
      <c r="AO96" s="293">
        <v>1.4779054229453973E-2</v>
      </c>
      <c r="AP96" s="294">
        <v>1.4739476911072014E-2</v>
      </c>
    </row>
    <row r="97" spans="2:42" s="301" customFormat="1" x14ac:dyDescent="0.25">
      <c r="B97" s="309"/>
      <c r="C97" s="244" t="s">
        <v>95</v>
      </c>
      <c r="D97" s="295">
        <v>0.14587964782899249</v>
      </c>
      <c r="E97" s="295">
        <v>0.14428712128407672</v>
      </c>
      <c r="F97" s="295">
        <v>0.14285151277077743</v>
      </c>
      <c r="G97" s="295">
        <v>0.14044553202037657</v>
      </c>
      <c r="H97" s="295">
        <v>0.13880941935196014</v>
      </c>
      <c r="I97" s="295">
        <v>0.13791183985353028</v>
      </c>
      <c r="J97" s="295">
        <v>0.13661350778889725</v>
      </c>
      <c r="K97" s="295">
        <v>0.13493881376855466</v>
      </c>
      <c r="L97" s="295">
        <v>0.1332942755739159</v>
      </c>
      <c r="M97" s="295">
        <v>0.13043593267575351</v>
      </c>
      <c r="N97" s="296">
        <v>0.12698223743477322</v>
      </c>
      <c r="P97" s="309"/>
      <c r="Q97" s="244" t="s">
        <v>95</v>
      </c>
      <c r="R97" s="295">
        <v>0.20932223987544019</v>
      </c>
      <c r="S97" s="295">
        <v>0.20643938449685931</v>
      </c>
      <c r="T97" s="295">
        <v>0.20313150185251286</v>
      </c>
      <c r="U97" s="295">
        <v>0.19945181770219944</v>
      </c>
      <c r="V97" s="295">
        <v>0.19657705201101894</v>
      </c>
      <c r="W97" s="295">
        <v>0.19433440450419387</v>
      </c>
      <c r="X97" s="295">
        <v>0.19259209770785229</v>
      </c>
      <c r="Y97" s="295">
        <v>0.18882163661345353</v>
      </c>
      <c r="Z97" s="295">
        <v>0.18640424647272283</v>
      </c>
      <c r="AA97" s="295">
        <v>0.18324178338669062</v>
      </c>
      <c r="AB97" s="296">
        <v>0.17820962393648385</v>
      </c>
      <c r="AD97" s="309"/>
      <c r="AE97" s="244" t="s">
        <v>95</v>
      </c>
      <c r="AF97" s="295">
        <v>2.9263931049914968E-2</v>
      </c>
      <c r="AG97" s="295">
        <v>2.9211405678559163E-2</v>
      </c>
      <c r="AH97" s="295">
        <v>2.9010194580082166E-2</v>
      </c>
      <c r="AI97" s="295">
        <v>2.8419329728499743E-2</v>
      </c>
      <c r="AJ97" s="295">
        <v>2.8420437979343953E-2</v>
      </c>
      <c r="AK97" s="295">
        <v>2.8521470611467172E-2</v>
      </c>
      <c r="AL97" s="295">
        <v>2.8076735208958242E-2</v>
      </c>
      <c r="AM97" s="295">
        <v>2.7830906991570356E-2</v>
      </c>
      <c r="AN97" s="295">
        <v>2.7719457560178698E-2</v>
      </c>
      <c r="AO97" s="295">
        <v>2.7240248270448606E-2</v>
      </c>
      <c r="AP97" s="296">
        <v>2.5534664964053991E-2</v>
      </c>
    </row>
    <row r="98" spans="2:42" s="301" customFormat="1" x14ac:dyDescent="0.25">
      <c r="B98" s="309"/>
      <c r="C98" s="244" t="s">
        <v>57</v>
      </c>
      <c r="D98" s="295">
        <v>0.19204705628958174</v>
      </c>
      <c r="E98" s="295">
        <v>0.19001017919991622</v>
      </c>
      <c r="F98" s="295">
        <v>0.1888608789986139</v>
      </c>
      <c r="G98" s="295">
        <v>0.18804188963189331</v>
      </c>
      <c r="H98" s="295">
        <v>0.18711861006571523</v>
      </c>
      <c r="I98" s="295">
        <v>0.18647932900999115</v>
      </c>
      <c r="J98" s="295">
        <v>0.18430305912995362</v>
      </c>
      <c r="K98" s="295">
        <v>0.18242252869025979</v>
      </c>
      <c r="L98" s="295">
        <v>0.18086843923472531</v>
      </c>
      <c r="M98" s="295">
        <v>0.17947321705405284</v>
      </c>
      <c r="N98" s="296">
        <v>0.17746370370683393</v>
      </c>
      <c r="P98" s="309"/>
      <c r="Q98" s="244" t="s">
        <v>57</v>
      </c>
      <c r="R98" s="295">
        <v>0.27874304551119417</v>
      </c>
      <c r="S98" s="295">
        <v>0.27491632717199549</v>
      </c>
      <c r="T98" s="295">
        <v>0.27193518640022224</v>
      </c>
      <c r="U98" s="295">
        <v>0.26929410970943618</v>
      </c>
      <c r="V98" s="295">
        <v>0.26669776456602873</v>
      </c>
      <c r="W98" s="295">
        <v>0.26402101786009519</v>
      </c>
      <c r="X98" s="295">
        <v>0.25913107989661965</v>
      </c>
      <c r="Y98" s="295">
        <v>0.25494346204112878</v>
      </c>
      <c r="Z98" s="295">
        <v>0.25085209062615715</v>
      </c>
      <c r="AA98" s="295">
        <v>0.24672536140669277</v>
      </c>
      <c r="AB98" s="296">
        <v>0.24326233388761548</v>
      </c>
      <c r="AD98" s="309"/>
      <c r="AE98" s="244" t="s">
        <v>57</v>
      </c>
      <c r="AF98" s="295">
        <v>7.6888985037759427E-2</v>
      </c>
      <c r="AG98" s="295">
        <v>7.8309336259334547E-2</v>
      </c>
      <c r="AH98" s="295">
        <v>8.0025796395903362E-2</v>
      </c>
      <c r="AI98" s="295">
        <v>8.1536774588912175E-2</v>
      </c>
      <c r="AJ98" s="295">
        <v>8.3318654260739131E-2</v>
      </c>
      <c r="AK98" s="295">
        <v>8.5566068053065797E-2</v>
      </c>
      <c r="AL98" s="295">
        <v>8.7254825973911487E-2</v>
      </c>
      <c r="AM98" s="295">
        <v>8.8954339088268816E-2</v>
      </c>
      <c r="AN98" s="295">
        <v>9.0268870810033583E-2</v>
      </c>
      <c r="AO98" s="295">
        <v>9.1155706447057477E-2</v>
      </c>
      <c r="AP98" s="296">
        <v>9.2226070012052075E-2</v>
      </c>
    </row>
    <row r="99" spans="2:42" s="301" customFormat="1" x14ac:dyDescent="0.25">
      <c r="B99" s="309"/>
      <c r="C99" s="244" t="s">
        <v>44</v>
      </c>
      <c r="D99" s="295">
        <v>0.13789452381089096</v>
      </c>
      <c r="E99" s="295">
        <v>0.13809598962193767</v>
      </c>
      <c r="F99" s="295">
        <v>0.13808576694587962</v>
      </c>
      <c r="G99" s="295">
        <v>0.13868380312252493</v>
      </c>
      <c r="H99" s="295">
        <v>0.13909757163129918</v>
      </c>
      <c r="I99" s="295">
        <v>0.13867899628583688</v>
      </c>
      <c r="J99" s="295">
        <v>0.1387887326424351</v>
      </c>
      <c r="K99" s="295">
        <v>0.13766637605372428</v>
      </c>
      <c r="L99" s="295">
        <v>0.13668983543670857</v>
      </c>
      <c r="M99" s="295">
        <v>0.13510849250164794</v>
      </c>
      <c r="N99" s="296">
        <v>0.13436442509973276</v>
      </c>
      <c r="P99" s="309"/>
      <c r="Q99" s="244" t="s">
        <v>44</v>
      </c>
      <c r="R99" s="295">
        <v>0.20872241458697949</v>
      </c>
      <c r="S99" s="295">
        <v>0.20718051499857942</v>
      </c>
      <c r="T99" s="295">
        <v>0.20573039953710509</v>
      </c>
      <c r="U99" s="295">
        <v>0.20461710220673482</v>
      </c>
      <c r="V99" s="295">
        <v>0.20399601351681182</v>
      </c>
      <c r="W99" s="295">
        <v>0.202779131232427</v>
      </c>
      <c r="X99" s="295">
        <v>0.20161769415571021</v>
      </c>
      <c r="Y99" s="295">
        <v>0.19993456501548523</v>
      </c>
      <c r="Z99" s="295">
        <v>0.19815466135854079</v>
      </c>
      <c r="AA99" s="295">
        <v>0.19580114385510367</v>
      </c>
      <c r="AB99" s="296">
        <v>0.1947541083501918</v>
      </c>
      <c r="AD99" s="309"/>
      <c r="AE99" s="244" t="s">
        <v>44</v>
      </c>
      <c r="AF99" s="295">
        <v>1.6515023626656942E-2</v>
      </c>
      <c r="AG99" s="295">
        <v>1.6286708268475114E-2</v>
      </c>
      <c r="AH99" s="295">
        <v>1.6477575047690627E-2</v>
      </c>
      <c r="AI99" s="295">
        <v>1.6596528067775701E-2</v>
      </c>
      <c r="AJ99" s="295">
        <v>1.6508382274425363E-2</v>
      </c>
      <c r="AK99" s="295">
        <v>1.6512508422268597E-2</v>
      </c>
      <c r="AL99" s="295">
        <v>1.6526985386171342E-2</v>
      </c>
      <c r="AM99" s="295">
        <v>1.6492263315046034E-2</v>
      </c>
      <c r="AN99" s="295">
        <v>1.649616919080445E-2</v>
      </c>
      <c r="AO99" s="295">
        <v>1.6533661960047224E-2</v>
      </c>
      <c r="AP99" s="296">
        <v>1.6520001872393747E-2</v>
      </c>
    </row>
    <row r="100" spans="2:42" s="301" customFormat="1" x14ac:dyDescent="0.25">
      <c r="B100" s="309"/>
      <c r="C100" s="244" t="s">
        <v>40</v>
      </c>
      <c r="D100" s="295">
        <v>0.15267000262034086</v>
      </c>
      <c r="E100" s="295">
        <v>0.15087368551492239</v>
      </c>
      <c r="F100" s="295">
        <v>0.1495289462778617</v>
      </c>
      <c r="G100" s="295">
        <v>0.1476763991137777</v>
      </c>
      <c r="H100" s="295">
        <v>0.14663360112055415</v>
      </c>
      <c r="I100" s="295">
        <v>0.14431001691735965</v>
      </c>
      <c r="J100" s="295">
        <v>0.14198297530742945</v>
      </c>
      <c r="K100" s="295">
        <v>0.13877889876666485</v>
      </c>
      <c r="L100" s="295">
        <v>0.13741378128143933</v>
      </c>
      <c r="M100" s="295">
        <v>0.13505216737989464</v>
      </c>
      <c r="N100" s="296">
        <v>0.13429818930032128</v>
      </c>
      <c r="P100" s="309"/>
      <c r="Q100" s="244" t="s">
        <v>40</v>
      </c>
      <c r="R100" s="295">
        <v>0.2066760705512044</v>
      </c>
      <c r="S100" s="295">
        <v>0.20441831736387694</v>
      </c>
      <c r="T100" s="295">
        <v>0.20269496280272431</v>
      </c>
      <c r="U100" s="295">
        <v>0.20137412419615097</v>
      </c>
      <c r="V100" s="295">
        <v>0.199348258424909</v>
      </c>
      <c r="W100" s="295">
        <v>0.19684247838804203</v>
      </c>
      <c r="X100" s="295">
        <v>0.19365573963034194</v>
      </c>
      <c r="Y100" s="295">
        <v>0.19037738982021507</v>
      </c>
      <c r="Z100" s="295">
        <v>0.18816426102419628</v>
      </c>
      <c r="AA100" s="295">
        <v>0.18583377031623885</v>
      </c>
      <c r="AB100" s="296">
        <v>0.18427358130059354</v>
      </c>
      <c r="AD100" s="309"/>
      <c r="AE100" s="244" t="s">
        <v>40</v>
      </c>
      <c r="AF100" s="295">
        <v>3.6704364517644614E-3</v>
      </c>
      <c r="AG100" s="295">
        <v>3.6635497885583262E-3</v>
      </c>
      <c r="AH100" s="295">
        <v>3.6553043933039053E-3</v>
      </c>
      <c r="AI100" s="295">
        <v>3.6309757206562333E-3</v>
      </c>
      <c r="AJ100" s="295">
        <v>3.619003716843764E-3</v>
      </c>
      <c r="AK100" s="295">
        <v>3.5881546638353735E-3</v>
      </c>
      <c r="AL100" s="295">
        <v>3.5942923736391385E-3</v>
      </c>
      <c r="AM100" s="295">
        <v>3.5902129975595412E-3</v>
      </c>
      <c r="AN100" s="295">
        <v>3.591379271020012E-3</v>
      </c>
      <c r="AO100" s="295">
        <v>3.6049115224023854E-3</v>
      </c>
      <c r="AP100" s="296">
        <v>3.6045037834482761E-3</v>
      </c>
    </row>
    <row r="101" spans="2:42" s="301" customFormat="1" ht="15.75" thickBot="1" x14ac:dyDescent="0.3">
      <c r="B101" s="310"/>
      <c r="C101" s="303" t="s">
        <v>49</v>
      </c>
      <c r="D101" s="297">
        <v>0.21778627462229547</v>
      </c>
      <c r="E101" s="297">
        <v>0.21341186625581091</v>
      </c>
      <c r="F101" s="297">
        <v>0.21099877006695128</v>
      </c>
      <c r="G101" s="297">
        <v>0.20897511367732671</v>
      </c>
      <c r="H101" s="297">
        <v>0.20718172198882709</v>
      </c>
      <c r="I101" s="297">
        <v>0.20584191247469877</v>
      </c>
      <c r="J101" s="297">
        <v>0.20421769777100024</v>
      </c>
      <c r="K101" s="297">
        <v>0.20284709740431411</v>
      </c>
      <c r="L101" s="297">
        <v>0.20127965722550037</v>
      </c>
      <c r="M101" s="297">
        <v>0.1993522702871203</v>
      </c>
      <c r="N101" s="298">
        <v>0.19740528234817373</v>
      </c>
      <c r="P101" s="310"/>
      <c r="Q101" s="303" t="s">
        <v>49</v>
      </c>
      <c r="R101" s="297">
        <v>0.28095029806193039</v>
      </c>
      <c r="S101" s="297">
        <v>0.27539444090536941</v>
      </c>
      <c r="T101" s="297">
        <v>0.27217188333216913</v>
      </c>
      <c r="U101" s="297">
        <v>0.26941726600138322</v>
      </c>
      <c r="V101" s="297">
        <v>0.26705742431371549</v>
      </c>
      <c r="W101" s="297">
        <v>0.26519834133932713</v>
      </c>
      <c r="X101" s="297">
        <v>0.26308067900254567</v>
      </c>
      <c r="Y101" s="297">
        <v>0.26184859639322017</v>
      </c>
      <c r="Z101" s="297">
        <v>0.2599039192748383</v>
      </c>
      <c r="AA101" s="297">
        <v>0.25741816226927133</v>
      </c>
      <c r="AB101" s="298">
        <v>0.25486342038573767</v>
      </c>
      <c r="AD101" s="310"/>
      <c r="AE101" s="303" t="s">
        <v>49</v>
      </c>
      <c r="AF101" s="297">
        <v>0.10802504860809956</v>
      </c>
      <c r="AG101" s="297">
        <v>0.10613816380439028</v>
      </c>
      <c r="AH101" s="297">
        <v>0.10581986737027818</v>
      </c>
      <c r="AI101" s="297">
        <v>0.10626827037367449</v>
      </c>
      <c r="AJ101" s="297">
        <v>0.10586044983707724</v>
      </c>
      <c r="AK101" s="297">
        <v>0.10605598121966597</v>
      </c>
      <c r="AL101" s="297">
        <v>0.10600360177190657</v>
      </c>
      <c r="AM101" s="297">
        <v>0.10523594323784302</v>
      </c>
      <c r="AN101" s="297">
        <v>0.10472711665847322</v>
      </c>
      <c r="AO101" s="297">
        <v>0.10427787053718841</v>
      </c>
      <c r="AP101" s="298">
        <v>0.10388335058272537</v>
      </c>
    </row>
    <row r="102" spans="2:42" x14ac:dyDescent="0.25">
      <c r="B102" s="182" t="s">
        <v>151</v>
      </c>
    </row>
    <row r="103" spans="2:42" x14ac:dyDescent="0.25">
      <c r="B103" s="2"/>
    </row>
    <row r="104" spans="2:42" x14ac:dyDescent="0.25">
      <c r="B104"/>
    </row>
    <row r="105" spans="2:42" x14ac:dyDescent="0.25">
      <c r="B105"/>
    </row>
    <row r="106" spans="2:42" x14ac:dyDescent="0.25">
      <c r="B106"/>
    </row>
    <row r="107" spans="2:42" x14ac:dyDescent="0.25">
      <c r="B107"/>
    </row>
    <row r="108" spans="2:42" x14ac:dyDescent="0.25">
      <c r="B108"/>
    </row>
    <row r="109" spans="2:42" x14ac:dyDescent="0.25">
      <c r="B109"/>
    </row>
  </sheetData>
  <sortState xmlns:xlrd2="http://schemas.microsoft.com/office/spreadsheetml/2017/richdata2" ref="C99:H107">
    <sortCondition descending="1" ref="F99:F107"/>
  </sortState>
  <mergeCells count="4">
    <mergeCell ref="B10:M10"/>
    <mergeCell ref="P10:AA10"/>
    <mergeCell ref="AD10:AO10"/>
    <mergeCell ref="B4:V5"/>
  </mergeCells>
  <pageMargins left="0.7" right="0.7" top="0.75" bottom="0.75" header="0.3" footer="0.3"/>
  <pageSetup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7" id="{5064E55D-BDC9-4D7F-A6F5-3E74EC9C50C1}">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O15:O17</xm:sqref>
        </x14:conditionalFormatting>
        <x14:conditionalFormatting xmlns:xm="http://schemas.microsoft.com/office/excel/2006/main">
          <x14:cfRule type="iconSet" priority="6" id="{AB4DD260-6152-4D0F-B09F-4C5BD9738D14}">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B12:B78</xm:sqref>
        </x14:conditionalFormatting>
        <x14:conditionalFormatting xmlns:xm="http://schemas.microsoft.com/office/excel/2006/main">
          <x14:cfRule type="iconSet" priority="5" id="{6683F8BC-7CF4-4AD4-9386-C6AB68A40A7B}">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B79:B81</xm:sqref>
        </x14:conditionalFormatting>
        <x14:conditionalFormatting xmlns:xm="http://schemas.microsoft.com/office/excel/2006/main">
          <x14:cfRule type="iconSet" priority="4" id="{CF60D5E7-5599-4250-95E8-ADEDFCD559FF}">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P12:P78</xm:sqref>
        </x14:conditionalFormatting>
        <x14:conditionalFormatting xmlns:xm="http://schemas.microsoft.com/office/excel/2006/main">
          <x14:cfRule type="iconSet" priority="3" id="{E435FE32-12A5-4F11-9AF1-495585DA735F}">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P79:P81</xm:sqref>
        </x14:conditionalFormatting>
        <x14:conditionalFormatting xmlns:xm="http://schemas.microsoft.com/office/excel/2006/main">
          <x14:cfRule type="iconSet" priority="2" id="{3CEF918C-4EE1-41C4-B33E-6B0723EC7658}">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AD12:AD78</xm:sqref>
        </x14:conditionalFormatting>
        <x14:conditionalFormatting xmlns:xm="http://schemas.microsoft.com/office/excel/2006/main">
          <x14:cfRule type="iconSet" priority="1" id="{3F27F572-A81A-4CC0-8CD3-A6CC49E8BEE1}">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AD79:AD81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sheetPr>
  <dimension ref="A2:AP103"/>
  <sheetViews>
    <sheetView showGridLines="0" zoomScale="77" zoomScaleNormal="77" workbookViewId="0">
      <pane ySplit="11" topLeftCell="A63" activePane="bottomLeft" state="frozen"/>
      <selection pane="bottomLeft" activeCell="C12" sqref="C12:N92"/>
    </sheetView>
  </sheetViews>
  <sheetFormatPr defaultRowHeight="15" x14ac:dyDescent="0.25"/>
  <cols>
    <col min="1" max="1" width="3.28515625" customWidth="1"/>
    <col min="2" max="2" width="3.5703125" customWidth="1"/>
    <col min="3" max="3" width="20.7109375" customWidth="1"/>
    <col min="4" max="11" width="11" customWidth="1"/>
    <col min="12" max="12" width="12" customWidth="1"/>
    <col min="13" max="14" width="13.140625" customWidth="1"/>
    <col min="15" max="15" width="11.85546875" customWidth="1"/>
    <col min="16" max="16" width="3.7109375" customWidth="1"/>
    <col min="17" max="17" width="20.7109375" customWidth="1"/>
    <col min="18" max="18" width="11" customWidth="1"/>
    <col min="19" max="19" width="8" bestFit="1" customWidth="1"/>
    <col min="20" max="25" width="11" customWidth="1"/>
    <col min="26" max="28" width="12" customWidth="1"/>
    <col min="29" max="29" width="11.42578125" customWidth="1"/>
    <col min="30" max="30" width="3.5703125" customWidth="1"/>
    <col min="31" max="31" width="20.7109375" customWidth="1"/>
    <col min="32" max="39" width="11" customWidth="1"/>
    <col min="40" max="42" width="12" customWidth="1"/>
    <col min="43" max="45" width="11.42578125" customWidth="1"/>
    <col min="47" max="55" width="11.42578125" customWidth="1"/>
    <col min="59" max="59" width="29.42578125" customWidth="1"/>
    <col min="60" max="60" width="13.42578125" customWidth="1"/>
    <col min="61" max="61" width="18.5703125" customWidth="1"/>
  </cols>
  <sheetData>
    <row r="2" spans="1:42" ht="21" x14ac:dyDescent="0.35">
      <c r="A2" s="72"/>
      <c r="B2" s="1" t="s">
        <v>160</v>
      </c>
      <c r="T2" t="s">
        <v>143</v>
      </c>
    </row>
    <row r="3" spans="1:42" x14ac:dyDescent="0.25">
      <c r="B3" s="15"/>
    </row>
    <row r="4" spans="1:42" x14ac:dyDescent="0.25">
      <c r="B4" s="503" t="s">
        <v>161</v>
      </c>
      <c r="C4" s="498"/>
      <c r="D4" s="498"/>
      <c r="E4" s="498"/>
      <c r="F4" s="498"/>
      <c r="G4" s="498"/>
      <c r="H4" s="498"/>
      <c r="I4" s="498"/>
      <c r="J4" s="498"/>
      <c r="K4" s="498"/>
      <c r="L4" s="498"/>
      <c r="M4" s="498"/>
      <c r="N4" s="498"/>
      <c r="O4" s="498"/>
      <c r="P4" s="498"/>
      <c r="Q4" s="498"/>
    </row>
    <row r="5" spans="1:42" x14ac:dyDescent="0.25">
      <c r="B5" s="498"/>
      <c r="C5" s="498"/>
      <c r="D5" s="498"/>
      <c r="E5" s="498"/>
      <c r="F5" s="498"/>
      <c r="G5" s="498"/>
      <c r="H5" s="498"/>
      <c r="I5" s="498"/>
      <c r="J5" s="498"/>
      <c r="K5" s="498"/>
      <c r="L5" s="498"/>
      <c r="M5" s="498"/>
      <c r="N5" s="498"/>
      <c r="O5" s="498"/>
      <c r="P5" s="498"/>
      <c r="Q5" s="498"/>
    </row>
    <row r="6" spans="1:42" ht="18.75" x14ac:dyDescent="0.3">
      <c r="B6" t="s">
        <v>145</v>
      </c>
      <c r="G6" s="5"/>
      <c r="I6" s="5"/>
      <c r="K6" s="5"/>
      <c r="AF6" s="19"/>
      <c r="AG6" s="19"/>
      <c r="AH6" s="19"/>
      <c r="AI6" s="19"/>
      <c r="AJ6" s="19"/>
      <c r="AK6" s="19"/>
      <c r="AL6" s="19"/>
      <c r="AM6" s="19"/>
      <c r="AN6" s="19"/>
      <c r="AO6" s="19"/>
      <c r="AP6" s="19"/>
    </row>
    <row r="7" spans="1:42" x14ac:dyDescent="0.25">
      <c r="B7" t="s">
        <v>159</v>
      </c>
      <c r="D7" s="20"/>
    </row>
    <row r="8" spans="1:42" x14ac:dyDescent="0.25">
      <c r="B8" t="s">
        <v>34</v>
      </c>
      <c r="D8" s="20"/>
    </row>
    <row r="9" spans="1:42" x14ac:dyDescent="0.25">
      <c r="C9" s="4"/>
      <c r="D9" s="20"/>
    </row>
    <row r="10" spans="1:42" x14ac:dyDescent="0.25">
      <c r="B10" s="72"/>
      <c r="C10" s="502" t="s">
        <v>147</v>
      </c>
      <c r="D10" s="502"/>
      <c r="E10" s="502"/>
      <c r="F10" s="502"/>
      <c r="G10" s="502"/>
      <c r="H10" s="502"/>
      <c r="I10" s="502"/>
      <c r="J10" s="502"/>
      <c r="K10" s="502"/>
      <c r="L10" s="502"/>
      <c r="M10" s="502"/>
      <c r="N10" s="272"/>
      <c r="P10" s="502" t="s">
        <v>148</v>
      </c>
      <c r="Q10" s="502"/>
      <c r="R10" s="502"/>
      <c r="S10" s="502"/>
      <c r="T10" s="502"/>
      <c r="U10" s="502"/>
      <c r="V10" s="502"/>
      <c r="W10" s="502"/>
      <c r="X10" s="502"/>
      <c r="Y10" s="502"/>
      <c r="Z10" s="502"/>
      <c r="AA10" s="502"/>
      <c r="AB10" s="272"/>
      <c r="AD10" s="502" t="s">
        <v>149</v>
      </c>
      <c r="AE10" s="502"/>
      <c r="AF10" s="502"/>
      <c r="AG10" s="502"/>
      <c r="AH10" s="502"/>
      <c r="AI10" s="502"/>
      <c r="AJ10" s="502"/>
      <c r="AK10" s="502"/>
      <c r="AL10" s="502"/>
      <c r="AM10" s="502"/>
      <c r="AN10" s="502"/>
      <c r="AO10" s="502"/>
      <c r="AP10" s="272"/>
    </row>
    <row r="11" spans="1:42" x14ac:dyDescent="0.25">
      <c r="B11" s="39"/>
      <c r="C11" s="39"/>
      <c r="D11" s="43">
        <v>2012.5</v>
      </c>
      <c r="E11" s="43">
        <v>2013.5</v>
      </c>
      <c r="F11" s="43">
        <v>2014.5</v>
      </c>
      <c r="G11" s="43">
        <v>2015.5</v>
      </c>
      <c r="H11" s="43">
        <v>2016.5</v>
      </c>
      <c r="I11" s="43">
        <v>2017.5</v>
      </c>
      <c r="J11" s="43">
        <v>2018.5</v>
      </c>
      <c r="K11" s="43">
        <v>2019.5</v>
      </c>
      <c r="L11" s="43">
        <v>2020.5</v>
      </c>
      <c r="M11" s="43">
        <v>2021.5</v>
      </c>
      <c r="N11" s="43">
        <v>2022.5</v>
      </c>
      <c r="P11" s="42"/>
      <c r="Q11" s="39"/>
      <c r="R11" s="43">
        <v>2012.5</v>
      </c>
      <c r="S11" s="43">
        <v>2013.5</v>
      </c>
      <c r="T11" s="43">
        <v>2014.5</v>
      </c>
      <c r="U11" s="43">
        <v>2015.5</v>
      </c>
      <c r="V11" s="43">
        <v>2016.5</v>
      </c>
      <c r="W11" s="43">
        <v>2017.5</v>
      </c>
      <c r="X11" s="43">
        <v>2018.5</v>
      </c>
      <c r="Y11" s="43">
        <v>2019.5</v>
      </c>
      <c r="Z11" s="43">
        <v>2020.5</v>
      </c>
      <c r="AA11" s="43">
        <v>2021.5</v>
      </c>
      <c r="AB11" s="43">
        <v>2022.5</v>
      </c>
      <c r="AD11" s="42"/>
      <c r="AE11" s="39"/>
      <c r="AF11" s="43">
        <v>2012.5</v>
      </c>
      <c r="AG11" s="43">
        <v>2013.5</v>
      </c>
      <c r="AH11" s="43">
        <v>2014.5</v>
      </c>
      <c r="AI11" s="43">
        <v>2015.5</v>
      </c>
      <c r="AJ11" s="43">
        <v>2016.5</v>
      </c>
      <c r="AK11" s="43">
        <v>2017.5</v>
      </c>
      <c r="AL11" s="43">
        <v>2018.5</v>
      </c>
      <c r="AM11" s="43">
        <v>2019.5</v>
      </c>
      <c r="AN11" s="43">
        <v>2020.5</v>
      </c>
      <c r="AO11" s="43">
        <v>2021.5</v>
      </c>
      <c r="AP11" s="43">
        <v>2022.5</v>
      </c>
    </row>
    <row r="12" spans="1:42" x14ac:dyDescent="0.25">
      <c r="C12" s="243" t="s">
        <v>39</v>
      </c>
      <c r="D12" s="180">
        <v>0.39708720298608802</v>
      </c>
      <c r="E12" s="180">
        <v>0.40486725776902699</v>
      </c>
      <c r="F12" s="180">
        <v>0.41547443763810699</v>
      </c>
      <c r="G12" s="180">
        <v>0.42532354936005601</v>
      </c>
      <c r="H12" s="180">
        <v>0.433657850882812</v>
      </c>
      <c r="I12" s="180">
        <v>0.44092352437670501</v>
      </c>
      <c r="J12" s="180">
        <v>0.448954625968083</v>
      </c>
      <c r="K12" s="180">
        <v>0.457825866369166</v>
      </c>
      <c r="L12" s="180">
        <v>0.46721873051326002</v>
      </c>
      <c r="M12" s="180">
        <v>0.47876712033317398</v>
      </c>
      <c r="N12" s="180">
        <v>0.48909547398634401</v>
      </c>
      <c r="Q12" s="243" t="s">
        <v>39</v>
      </c>
      <c r="R12" s="180">
        <v>0.38786396441710302</v>
      </c>
      <c r="S12" s="180">
        <v>0.39593749598316003</v>
      </c>
      <c r="T12" s="180">
        <v>0.40633194739622103</v>
      </c>
      <c r="U12" s="180">
        <v>0.416915063143872</v>
      </c>
      <c r="V12" s="180">
        <v>0.425223421624077</v>
      </c>
      <c r="W12" s="180">
        <v>0.43263251786742102</v>
      </c>
      <c r="X12" s="180">
        <v>0.440135805733256</v>
      </c>
      <c r="Y12" s="180">
        <v>0.44966855252177701</v>
      </c>
      <c r="Z12" s="180">
        <v>0.45954506895684999</v>
      </c>
      <c r="AA12" s="180">
        <v>0.47188822933204799</v>
      </c>
      <c r="AB12" s="180">
        <v>0.48175647160844898</v>
      </c>
      <c r="AE12" s="243" t="s">
        <v>39</v>
      </c>
      <c r="AF12" s="180">
        <v>0.67188956435282099</v>
      </c>
      <c r="AG12" s="180">
        <v>0.67176609861672099</v>
      </c>
      <c r="AH12" s="180">
        <v>0.67244794811884201</v>
      </c>
      <c r="AI12" s="180">
        <v>0.67501275159799701</v>
      </c>
      <c r="AJ12" s="180">
        <v>0.67612820427750897</v>
      </c>
      <c r="AK12" s="180">
        <v>0.68315364891602903</v>
      </c>
      <c r="AL12" s="180">
        <v>0.68446914828585403</v>
      </c>
      <c r="AM12" s="180">
        <v>0.68413933586544096</v>
      </c>
      <c r="AN12" s="180">
        <v>0.68777448534957497</v>
      </c>
      <c r="AO12" s="180">
        <v>0.68885634765010395</v>
      </c>
      <c r="AP12" s="180">
        <v>0.69362336771579203</v>
      </c>
    </row>
    <row r="13" spans="1:42" x14ac:dyDescent="0.25">
      <c r="C13" s="281" t="s">
        <v>43</v>
      </c>
      <c r="D13" s="282">
        <v>0.71513387916818205</v>
      </c>
      <c r="E13" s="282">
        <v>0.71331191267654304</v>
      </c>
      <c r="F13" s="282">
        <v>0.71135032360065698</v>
      </c>
      <c r="G13" s="282">
        <v>0.71023036374498405</v>
      </c>
      <c r="H13" s="282">
        <v>0.71027059454181096</v>
      </c>
      <c r="I13" s="282">
        <v>0.71106574015089496</v>
      </c>
      <c r="J13" s="282">
        <v>0.70843464166683701</v>
      </c>
      <c r="K13" s="282">
        <v>0.70672655194357903</v>
      </c>
      <c r="L13" s="282">
        <v>0.70899319398637795</v>
      </c>
      <c r="M13" s="283">
        <v>0.710107066947677</v>
      </c>
      <c r="N13" s="311">
        <v>0.71320983424356499</v>
      </c>
      <c r="O13" s="23"/>
      <c r="P13" s="23"/>
      <c r="Q13" s="281" t="s">
        <v>43</v>
      </c>
      <c r="R13" s="282">
        <v>0.73309723280566297</v>
      </c>
      <c r="S13" s="282">
        <v>0.73150478969525701</v>
      </c>
      <c r="T13" s="282">
        <v>0.72961969767409196</v>
      </c>
      <c r="U13" s="282">
        <v>0.72795765710596005</v>
      </c>
      <c r="V13" s="282">
        <v>0.727821785083831</v>
      </c>
      <c r="W13" s="282">
        <v>0.72606592281456706</v>
      </c>
      <c r="X13" s="282">
        <v>0.72398766312157203</v>
      </c>
      <c r="Y13" s="282">
        <v>0.72051955851878802</v>
      </c>
      <c r="Z13" s="282">
        <v>0.72332357791663804</v>
      </c>
      <c r="AA13" s="283">
        <v>0.72540544964097797</v>
      </c>
      <c r="AB13" s="311">
        <v>0.72697275023697205</v>
      </c>
      <c r="AE13" s="281" t="s">
        <v>43</v>
      </c>
      <c r="AF13" s="282">
        <v>0.45434940365193999</v>
      </c>
      <c r="AG13" s="282">
        <v>0.453657784351299</v>
      </c>
      <c r="AH13" s="282">
        <v>0.45777398480852899</v>
      </c>
      <c r="AI13" s="282">
        <v>0.459662325928751</v>
      </c>
      <c r="AJ13" s="282">
        <v>0.46671906640505001</v>
      </c>
      <c r="AK13" s="282">
        <v>0.47038042350765302</v>
      </c>
      <c r="AL13" s="282">
        <v>0.472515188040325</v>
      </c>
      <c r="AM13" s="282">
        <v>0.47469923496927502</v>
      </c>
      <c r="AN13" s="282">
        <v>0.475993484910534</v>
      </c>
      <c r="AO13" s="283">
        <v>0.48462255179336799</v>
      </c>
      <c r="AP13" s="311">
        <v>0.483277457254222</v>
      </c>
    </row>
    <row r="14" spans="1:42" x14ac:dyDescent="0.25">
      <c r="C14" s="185" t="s">
        <v>48</v>
      </c>
      <c r="D14" s="180">
        <v>0.302188741655537</v>
      </c>
      <c r="E14" s="180">
        <v>0.30324171882947398</v>
      </c>
      <c r="F14" s="180">
        <v>0.30442704072805099</v>
      </c>
      <c r="G14" s="180">
        <v>0.30631737005297499</v>
      </c>
      <c r="H14" s="180">
        <v>0.311955052570422</v>
      </c>
      <c r="I14" s="180">
        <v>0.317370913333405</v>
      </c>
      <c r="J14" s="180">
        <v>0.32642528807312399</v>
      </c>
      <c r="K14" s="180">
        <v>0.33464148270448102</v>
      </c>
      <c r="L14" s="180">
        <v>0.341964318553933</v>
      </c>
      <c r="M14" s="202">
        <v>0.35022568739400001</v>
      </c>
      <c r="N14" s="312">
        <v>0.35785767152535503</v>
      </c>
      <c r="O14" s="66"/>
      <c r="P14" s="66"/>
      <c r="Q14" s="185" t="s">
        <v>48</v>
      </c>
      <c r="R14" s="180">
        <v>0.24139426894211299</v>
      </c>
      <c r="S14" s="180">
        <v>0.24296496143739699</v>
      </c>
      <c r="T14" s="180">
        <v>0.24562264615950599</v>
      </c>
      <c r="U14" s="180">
        <v>0.24724393471207401</v>
      </c>
      <c r="V14" s="180">
        <v>0.25327830536615398</v>
      </c>
      <c r="W14" s="180">
        <v>0.26049854803969802</v>
      </c>
      <c r="X14" s="180">
        <v>0.26918512626430502</v>
      </c>
      <c r="Y14" s="180">
        <v>0.27868538348781602</v>
      </c>
      <c r="Z14" s="180">
        <v>0.28769515347959002</v>
      </c>
      <c r="AA14" s="202">
        <v>0.29777443797074998</v>
      </c>
      <c r="AB14" s="312">
        <v>0.30714559974176903</v>
      </c>
      <c r="AE14" s="185" t="s">
        <v>48</v>
      </c>
      <c r="AF14" s="180">
        <v>0.43443967351728602</v>
      </c>
      <c r="AG14" s="180">
        <v>0.435337410521558</v>
      </c>
      <c r="AH14" s="180">
        <v>0.435492418266543</v>
      </c>
      <c r="AI14" s="180">
        <v>0.43566521653363499</v>
      </c>
      <c r="AJ14" s="180">
        <v>0.439373690903962</v>
      </c>
      <c r="AK14" s="180">
        <v>0.44056535076089798</v>
      </c>
      <c r="AL14" s="180">
        <v>0.44680929866684199</v>
      </c>
      <c r="AM14" s="180">
        <v>0.45319296787282898</v>
      </c>
      <c r="AN14" s="180">
        <v>0.45863838474407598</v>
      </c>
      <c r="AO14" s="202">
        <v>0.46251953200034601</v>
      </c>
      <c r="AP14" s="312">
        <v>0.46630486336702498</v>
      </c>
    </row>
    <row r="15" spans="1:42" x14ac:dyDescent="0.25">
      <c r="C15" s="278" t="s">
        <v>53</v>
      </c>
      <c r="D15" s="200">
        <v>0.71437739213738505</v>
      </c>
      <c r="E15" s="200">
        <v>0.724258261618409</v>
      </c>
      <c r="F15" s="200">
        <v>0.72730184241150697</v>
      </c>
      <c r="G15" s="200">
        <v>0.72706219985921905</v>
      </c>
      <c r="H15" s="200">
        <v>0.72739073236908802</v>
      </c>
      <c r="I15" s="200">
        <v>0.72141708868917298</v>
      </c>
      <c r="J15" s="200">
        <v>0.72644829766764596</v>
      </c>
      <c r="K15" s="200">
        <v>0.73271475189155799</v>
      </c>
      <c r="L15" s="200">
        <v>0.73580280018257205</v>
      </c>
      <c r="M15" s="280">
        <v>0.73868483084661496</v>
      </c>
      <c r="N15" s="311">
        <v>0.74209236701699099</v>
      </c>
      <c r="O15" s="95"/>
      <c r="P15" s="23"/>
      <c r="Q15" s="278" t="s">
        <v>53</v>
      </c>
      <c r="R15" s="200">
        <v>0.71456793519149697</v>
      </c>
      <c r="S15" s="200">
        <v>0.72457241429098196</v>
      </c>
      <c r="T15" s="200">
        <v>0.72776215080232298</v>
      </c>
      <c r="U15" s="200">
        <v>0.72731441680001896</v>
      </c>
      <c r="V15" s="200">
        <v>0.72755829533712602</v>
      </c>
      <c r="W15" s="200">
        <v>0.72193810374753498</v>
      </c>
      <c r="X15" s="200">
        <v>0.72692362939059296</v>
      </c>
      <c r="Y15" s="200">
        <v>0.73337687522440398</v>
      </c>
      <c r="Z15" s="200">
        <v>0.736161208095789</v>
      </c>
      <c r="AA15" s="280">
        <v>0.73898466096453697</v>
      </c>
      <c r="AB15" s="311">
        <v>0.74254432602609399</v>
      </c>
      <c r="AE15" s="278" t="s">
        <v>53</v>
      </c>
      <c r="AF15" s="200">
        <v>0.67188956435282099</v>
      </c>
      <c r="AG15" s="200">
        <v>0.67176609861672099</v>
      </c>
      <c r="AH15" s="200">
        <v>0.67244794811884201</v>
      </c>
      <c r="AI15" s="200">
        <v>0.67501275159799701</v>
      </c>
      <c r="AJ15" s="200">
        <v>0.67612820427750897</v>
      </c>
      <c r="AK15" s="200">
        <v>0.68315364891602903</v>
      </c>
      <c r="AL15" s="200">
        <v>0.68446914828585403</v>
      </c>
      <c r="AM15" s="200">
        <v>0.68413933586544096</v>
      </c>
      <c r="AN15" s="200">
        <v>0.68777448534957497</v>
      </c>
      <c r="AO15" s="280">
        <v>0.68885634765010395</v>
      </c>
      <c r="AP15" s="311">
        <v>0.69362336771579203</v>
      </c>
    </row>
    <row r="16" spans="1:42" x14ac:dyDescent="0.25">
      <c r="C16" s="185" t="s">
        <v>56</v>
      </c>
      <c r="D16" s="180">
        <v>0.67277436070915497</v>
      </c>
      <c r="E16" s="180">
        <v>0.67494906988310499</v>
      </c>
      <c r="F16" s="180">
        <v>0.67800251204845297</v>
      </c>
      <c r="G16" s="180">
        <v>0.68125305266748404</v>
      </c>
      <c r="H16" s="180">
        <v>0.68437730302694799</v>
      </c>
      <c r="I16" s="180">
        <v>0.68851125426021498</v>
      </c>
      <c r="J16" s="180">
        <v>0.69282365692930004</v>
      </c>
      <c r="K16" s="180">
        <v>0.69616879966024203</v>
      </c>
      <c r="L16" s="180">
        <v>0.70078888652475102</v>
      </c>
      <c r="M16" s="202">
        <v>0.70660192874129202</v>
      </c>
      <c r="N16" s="312">
        <v>0.70983916760869703</v>
      </c>
      <c r="O16" s="49"/>
      <c r="P16" s="23"/>
      <c r="Q16" s="185" t="s">
        <v>56</v>
      </c>
      <c r="R16" s="180">
        <v>0.67545089999533003</v>
      </c>
      <c r="S16" s="180">
        <v>0.67842158238829697</v>
      </c>
      <c r="T16" s="180">
        <v>0.68148213939528002</v>
      </c>
      <c r="U16" s="180">
        <v>0.68546619933195396</v>
      </c>
      <c r="V16" s="180">
        <v>0.68961860748995096</v>
      </c>
      <c r="W16" s="180">
        <v>0.69379704299850598</v>
      </c>
      <c r="X16" s="180">
        <v>0.69787549765853596</v>
      </c>
      <c r="Y16" s="180">
        <v>0.70339261322552404</v>
      </c>
      <c r="Z16" s="180">
        <v>0.70744363466550697</v>
      </c>
      <c r="AA16" s="202">
        <v>0.71372653141334197</v>
      </c>
      <c r="AB16" s="312">
        <v>0.71877905958987598</v>
      </c>
      <c r="AE16" s="185" t="s">
        <v>56</v>
      </c>
      <c r="AF16" s="180">
        <v>0.65975271801123003</v>
      </c>
      <c r="AG16" s="180">
        <v>0.65655657740664897</v>
      </c>
      <c r="AH16" s="180">
        <v>0.65766511310113096</v>
      </c>
      <c r="AI16" s="180">
        <v>0.65738766278622895</v>
      </c>
      <c r="AJ16" s="180">
        <v>0.65984949617956501</v>
      </c>
      <c r="AK16" s="180">
        <v>0.66530289825793198</v>
      </c>
      <c r="AL16" s="180">
        <v>0.66942918685929398</v>
      </c>
      <c r="AM16" s="180">
        <v>0.67324396257407604</v>
      </c>
      <c r="AN16" s="180">
        <v>0.67685439550526705</v>
      </c>
      <c r="AO16" s="202">
        <v>0.68184847156661599</v>
      </c>
      <c r="AP16" s="312">
        <v>0.68416623458117898</v>
      </c>
    </row>
    <row r="17" spans="3:42" x14ac:dyDescent="0.25">
      <c r="C17" s="278" t="s">
        <v>58</v>
      </c>
      <c r="D17" s="200">
        <v>0.22486741709473401</v>
      </c>
      <c r="E17" s="200">
        <v>0.23664313152364799</v>
      </c>
      <c r="F17" s="200">
        <v>0.24800104068428699</v>
      </c>
      <c r="G17" s="200">
        <v>0.25949338023865998</v>
      </c>
      <c r="H17" s="200">
        <v>0.271841553118575</v>
      </c>
      <c r="I17" s="200">
        <v>0.282521448132384</v>
      </c>
      <c r="J17" s="200">
        <v>0.29293507524090701</v>
      </c>
      <c r="K17" s="200">
        <v>0.30348255053819401</v>
      </c>
      <c r="L17" s="200">
        <v>0.31455256216001698</v>
      </c>
      <c r="M17" s="280">
        <v>0.32569794015159098</v>
      </c>
      <c r="N17" s="311">
        <v>0.33740097707725197</v>
      </c>
      <c r="O17" s="49"/>
      <c r="P17" s="23"/>
      <c r="Q17" s="278" t="s">
        <v>58</v>
      </c>
      <c r="R17" s="200">
        <v>0.17586697608302301</v>
      </c>
      <c r="S17" s="200">
        <v>0.19118020793356899</v>
      </c>
      <c r="T17" s="200">
        <v>0.206839765810511</v>
      </c>
      <c r="U17" s="200">
        <v>0.219898319039144</v>
      </c>
      <c r="V17" s="200">
        <v>0.233283562933884</v>
      </c>
      <c r="W17" s="200">
        <v>0.24605393822916299</v>
      </c>
      <c r="X17" s="200">
        <v>0.257784185622222</v>
      </c>
      <c r="Y17" s="200">
        <v>0.26910611619290697</v>
      </c>
      <c r="Z17" s="200">
        <v>0.28040863542502997</v>
      </c>
      <c r="AA17" s="280">
        <v>0.29292013325139499</v>
      </c>
      <c r="AB17" s="311">
        <v>0.30674430855778301</v>
      </c>
      <c r="AE17" s="278" t="s">
        <v>58</v>
      </c>
      <c r="AF17" s="200">
        <v>0.41743050758769101</v>
      </c>
      <c r="AG17" s="200">
        <v>0.41282550181318001</v>
      </c>
      <c r="AH17" s="200">
        <v>0.40448235447557801</v>
      </c>
      <c r="AI17" s="200">
        <v>0.41760222021239002</v>
      </c>
      <c r="AJ17" s="200">
        <v>0.42749393081752701</v>
      </c>
      <c r="AK17" s="200">
        <v>0.43814749406286402</v>
      </c>
      <c r="AL17" s="200">
        <v>0.445207560654233</v>
      </c>
      <c r="AM17" s="200">
        <v>0.45218285354395599</v>
      </c>
      <c r="AN17" s="200">
        <v>0.45861311153593798</v>
      </c>
      <c r="AO17" s="280">
        <v>0.46606538838286199</v>
      </c>
      <c r="AP17" s="311">
        <v>0.47366434268228902</v>
      </c>
    </row>
    <row r="18" spans="3:42" x14ac:dyDescent="0.25">
      <c r="C18" s="185" t="s">
        <v>59</v>
      </c>
      <c r="D18" s="180">
        <v>0.77400859559771495</v>
      </c>
      <c r="E18" s="180">
        <v>0.78215618841943102</v>
      </c>
      <c r="F18" s="180">
        <v>0.78883912626616004</v>
      </c>
      <c r="G18" s="180">
        <v>0.79460003229440601</v>
      </c>
      <c r="H18" s="180">
        <v>0.80009146001462295</v>
      </c>
      <c r="I18" s="180">
        <v>0.804039367177668</v>
      </c>
      <c r="J18" s="180">
        <v>0.80963863524186697</v>
      </c>
      <c r="K18" s="180">
        <v>0.81257102258411196</v>
      </c>
      <c r="L18" s="180">
        <v>0.81598161626467103</v>
      </c>
      <c r="M18" s="202">
        <v>0.81881759641640495</v>
      </c>
      <c r="N18" s="312">
        <v>0.822719217738902</v>
      </c>
      <c r="O18" s="23"/>
      <c r="P18" s="23"/>
      <c r="Q18" s="185" t="s">
        <v>59</v>
      </c>
      <c r="R18" s="180">
        <v>0.77560131466988502</v>
      </c>
      <c r="S18" s="180">
        <v>0.78395202931942398</v>
      </c>
      <c r="T18" s="180">
        <v>0.78949737276670495</v>
      </c>
      <c r="U18" s="180">
        <v>0.796505049942697</v>
      </c>
      <c r="V18" s="180">
        <v>0.80179537877083096</v>
      </c>
      <c r="W18" s="180">
        <v>0.80575538838768901</v>
      </c>
      <c r="X18" s="180">
        <v>0.81083611587587501</v>
      </c>
      <c r="Y18" s="180">
        <v>0.81497082441219904</v>
      </c>
      <c r="Z18" s="180">
        <v>0.81803209281588796</v>
      </c>
      <c r="AA18" s="202">
        <v>0.82069857337729202</v>
      </c>
      <c r="AB18" s="312">
        <v>0.82449450269839397</v>
      </c>
      <c r="AE18" s="185" t="s">
        <v>59</v>
      </c>
      <c r="AF18" s="180">
        <v>0.78545757448471398</v>
      </c>
      <c r="AG18" s="180">
        <v>0.78472874711749296</v>
      </c>
      <c r="AH18" s="180">
        <v>0.78571031873191699</v>
      </c>
      <c r="AI18" s="180">
        <v>0.785335259959834</v>
      </c>
      <c r="AJ18" s="180">
        <v>0.78622526846443397</v>
      </c>
      <c r="AK18" s="180">
        <v>0.78591473486824204</v>
      </c>
      <c r="AL18" s="180">
        <v>0.78735386092273296</v>
      </c>
      <c r="AM18" s="180">
        <v>0.786653553148708</v>
      </c>
      <c r="AN18" s="180">
        <v>0.78999122084440698</v>
      </c>
      <c r="AO18" s="202">
        <v>0.79189785218294095</v>
      </c>
      <c r="AP18" s="312">
        <v>0.79173372629416605</v>
      </c>
    </row>
    <row r="19" spans="3:42" x14ac:dyDescent="0.25">
      <c r="C19" s="278" t="s">
        <v>60</v>
      </c>
      <c r="D19" s="200">
        <v>0.49759002810285402</v>
      </c>
      <c r="E19" s="200">
        <v>0.51024851901958401</v>
      </c>
      <c r="F19" s="200">
        <v>0.52258087113659901</v>
      </c>
      <c r="G19" s="200">
        <v>0.53597424988124898</v>
      </c>
      <c r="H19" s="200">
        <v>0.54722189288760603</v>
      </c>
      <c r="I19" s="200">
        <v>0.55734849429262301</v>
      </c>
      <c r="J19" s="200">
        <v>0.56588261143045104</v>
      </c>
      <c r="K19" s="200">
        <v>0.57535338486288901</v>
      </c>
      <c r="L19" s="200">
        <v>0.58412845385443801</v>
      </c>
      <c r="M19" s="280">
        <v>0.59345781431924405</v>
      </c>
      <c r="N19" s="311">
        <v>0.600850578234152</v>
      </c>
      <c r="Q19" s="278" t="s">
        <v>60</v>
      </c>
      <c r="R19" s="200">
        <v>0.49084538312109</v>
      </c>
      <c r="S19" s="200">
        <v>0.50324062047232099</v>
      </c>
      <c r="T19" s="200">
        <v>0.51395261990918095</v>
      </c>
      <c r="U19" s="200">
        <v>0.526803528397081</v>
      </c>
      <c r="V19" s="200">
        <v>0.53789604338445396</v>
      </c>
      <c r="W19" s="200">
        <v>0.54932682828287205</v>
      </c>
      <c r="X19" s="200">
        <v>0.55845694058835504</v>
      </c>
      <c r="Y19" s="200">
        <v>0.56568657994856097</v>
      </c>
      <c r="Z19" s="200">
        <v>0.57407728545016401</v>
      </c>
      <c r="AA19" s="280">
        <v>0.58358979288498503</v>
      </c>
      <c r="AB19" s="311">
        <v>0.59056051554866296</v>
      </c>
      <c r="AE19" s="278" t="s">
        <v>60</v>
      </c>
      <c r="AF19" s="200">
        <v>0.54374156914567695</v>
      </c>
      <c r="AG19" s="200">
        <v>0.558044264043426</v>
      </c>
      <c r="AH19" s="200">
        <v>0.57167434473273504</v>
      </c>
      <c r="AI19" s="200">
        <v>0.58470936895956704</v>
      </c>
      <c r="AJ19" s="200">
        <v>0.59656417466701805</v>
      </c>
      <c r="AK19" s="200">
        <v>0.60507132688592502</v>
      </c>
      <c r="AL19" s="200">
        <v>0.61188123963965102</v>
      </c>
      <c r="AM19" s="200">
        <v>0.62243306468981097</v>
      </c>
      <c r="AN19" s="200">
        <v>0.63124384112353205</v>
      </c>
      <c r="AO19" s="280">
        <v>0.63535077927545602</v>
      </c>
      <c r="AP19" s="311">
        <v>0.64592676656922499</v>
      </c>
    </row>
    <row r="20" spans="3:42" x14ac:dyDescent="0.25">
      <c r="C20" s="185" t="s">
        <v>61</v>
      </c>
      <c r="D20" s="180">
        <v>0.42345092181801303</v>
      </c>
      <c r="E20" s="180">
        <v>0.43651915383851397</v>
      </c>
      <c r="F20" s="180">
        <v>0.45141609953037798</v>
      </c>
      <c r="G20" s="180">
        <v>0.47099117980247401</v>
      </c>
      <c r="H20" s="180">
        <v>0.50135826648075499</v>
      </c>
      <c r="I20" s="180">
        <v>0.53249048882120198</v>
      </c>
      <c r="J20" s="180">
        <v>0.548075467897854</v>
      </c>
      <c r="K20" s="180">
        <v>0.55275710367209996</v>
      </c>
      <c r="L20" s="180">
        <v>0.55638133643107601</v>
      </c>
      <c r="M20" s="202">
        <v>0.56681203300377203</v>
      </c>
      <c r="N20" s="312">
        <v>0.57811952869193095</v>
      </c>
      <c r="Q20" s="185" t="s">
        <v>61</v>
      </c>
      <c r="R20" s="180">
        <v>0.39300725685585303</v>
      </c>
      <c r="S20" s="180">
        <v>0.40828264953562399</v>
      </c>
      <c r="T20" s="180">
        <v>0.42695441918613902</v>
      </c>
      <c r="U20" s="180">
        <v>0.45014259482937902</v>
      </c>
      <c r="V20" s="180">
        <v>0.48513270790011498</v>
      </c>
      <c r="W20" s="180">
        <v>0.51874198766366297</v>
      </c>
      <c r="X20" s="180">
        <v>0.53320359000575102</v>
      </c>
      <c r="Y20" s="180">
        <v>0.53651658761644105</v>
      </c>
      <c r="Z20" s="180">
        <v>0.53769744916020801</v>
      </c>
      <c r="AA20" s="202">
        <v>0.54846946034316701</v>
      </c>
      <c r="AB20" s="312">
        <v>0.56093514259632304</v>
      </c>
      <c r="AE20" s="185" t="s">
        <v>61</v>
      </c>
      <c r="AF20" s="180">
        <v>0.65379696324286996</v>
      </c>
      <c r="AG20" s="180">
        <v>0.64097392446836299</v>
      </c>
      <c r="AH20" s="180">
        <v>0.63144434191870402</v>
      </c>
      <c r="AI20" s="180">
        <v>0.62014547536852405</v>
      </c>
      <c r="AJ20" s="180">
        <v>0.61673519654000197</v>
      </c>
      <c r="AK20" s="180">
        <v>0.63522846132788602</v>
      </c>
      <c r="AL20" s="180">
        <v>0.65183019998323399</v>
      </c>
      <c r="AM20" s="180">
        <v>0.66922424817507298</v>
      </c>
      <c r="AN20" s="180">
        <v>0.68564203709347804</v>
      </c>
      <c r="AO20" s="202">
        <v>0.69814358204039095</v>
      </c>
      <c r="AP20" s="312">
        <v>0.69908071662426696</v>
      </c>
    </row>
    <row r="21" spans="3:42" x14ac:dyDescent="0.25">
      <c r="C21" s="278" t="s">
        <v>63</v>
      </c>
      <c r="D21" s="200">
        <v>0.41070869408615002</v>
      </c>
      <c r="E21" s="200">
        <v>0.41746252763557301</v>
      </c>
      <c r="F21" s="200">
        <v>0.417946959876562</v>
      </c>
      <c r="G21" s="200">
        <v>0.41571134429322698</v>
      </c>
      <c r="H21" s="200">
        <v>0.41340495502431002</v>
      </c>
      <c r="I21" s="200">
        <v>0.42365340099062798</v>
      </c>
      <c r="J21" s="200">
        <v>0.43618296989169197</v>
      </c>
      <c r="K21" s="200">
        <v>0.44792083941286998</v>
      </c>
      <c r="L21" s="200">
        <v>0.46147004958667398</v>
      </c>
      <c r="M21" s="280">
        <v>0.475126674000038</v>
      </c>
      <c r="N21" s="311">
        <v>0.487128046463844</v>
      </c>
      <c r="Q21" s="278" t="s">
        <v>63</v>
      </c>
      <c r="R21" s="200">
        <v>0.41046509335968701</v>
      </c>
      <c r="S21" s="200">
        <v>0.415935692106355</v>
      </c>
      <c r="T21" s="200">
        <v>0.41506949348224997</v>
      </c>
      <c r="U21" s="200">
        <v>0.41068667505624501</v>
      </c>
      <c r="V21" s="200">
        <v>0.406888863459201</v>
      </c>
      <c r="W21" s="200">
        <v>0.41692212813968399</v>
      </c>
      <c r="X21" s="200">
        <v>0.42976705489456402</v>
      </c>
      <c r="Y21" s="200">
        <v>0.44265631233296099</v>
      </c>
      <c r="Z21" s="200">
        <v>0.45842875066203898</v>
      </c>
      <c r="AA21" s="280">
        <v>0.471889218562551</v>
      </c>
      <c r="AB21" s="311">
        <v>0.48404062368989298</v>
      </c>
      <c r="AE21" s="278" t="s">
        <v>63</v>
      </c>
      <c r="AF21" s="200">
        <v>0.41677329289800003</v>
      </c>
      <c r="AG21" s="200">
        <v>0.43375728283864701</v>
      </c>
      <c r="AH21" s="200">
        <v>0.45179030209953802</v>
      </c>
      <c r="AI21" s="200">
        <v>0.46738552489919899</v>
      </c>
      <c r="AJ21" s="200">
        <v>0.48302622292824399</v>
      </c>
      <c r="AK21" s="200">
        <v>0.49029776130368402</v>
      </c>
      <c r="AL21" s="200">
        <v>0.49583092128851902</v>
      </c>
      <c r="AM21" s="200">
        <v>0.500670557636408</v>
      </c>
      <c r="AN21" s="200">
        <v>0.50561142637066603</v>
      </c>
      <c r="AO21" s="280">
        <v>0.51232018967147797</v>
      </c>
      <c r="AP21" s="311">
        <v>0.517489005295102</v>
      </c>
    </row>
    <row r="22" spans="3:42" x14ac:dyDescent="0.25">
      <c r="C22" s="185" t="s">
        <v>64</v>
      </c>
      <c r="D22" s="180">
        <v>0.73509811752466503</v>
      </c>
      <c r="E22" s="180">
        <v>0.73551427297237604</v>
      </c>
      <c r="F22" s="180">
        <v>0.73768684087485403</v>
      </c>
      <c r="G22" s="180">
        <v>0.73800281251381705</v>
      </c>
      <c r="H22" s="180">
        <v>0.73792420777173495</v>
      </c>
      <c r="I22" s="180">
        <v>0.73929209286971598</v>
      </c>
      <c r="J22" s="180">
        <v>0.74064074637206501</v>
      </c>
      <c r="K22" s="180">
        <v>0.74334971700714403</v>
      </c>
      <c r="L22" s="180">
        <v>0.74682188280039297</v>
      </c>
      <c r="M22" s="202">
        <v>0.750331503832809</v>
      </c>
      <c r="N22" s="312">
        <v>0.755739241228781</v>
      </c>
      <c r="Q22" s="185" t="s">
        <v>64</v>
      </c>
      <c r="R22" s="180">
        <v>0.75008466423898001</v>
      </c>
      <c r="S22" s="180">
        <v>0.748787376719102</v>
      </c>
      <c r="T22" s="180">
        <v>0.74943527871881199</v>
      </c>
      <c r="U22" s="180">
        <v>0.75074321223479001</v>
      </c>
      <c r="V22" s="180">
        <v>0.75024403190884603</v>
      </c>
      <c r="W22" s="180">
        <v>0.75000920260511705</v>
      </c>
      <c r="X22" s="180">
        <v>0.75141775141727796</v>
      </c>
      <c r="Y22" s="180">
        <v>0.75470459980016902</v>
      </c>
      <c r="Z22" s="180">
        <v>0.75855943056821995</v>
      </c>
      <c r="AA22" s="202">
        <v>0.76401153999469895</v>
      </c>
      <c r="AB22" s="312">
        <v>0.77174932470388702</v>
      </c>
      <c r="AE22" s="185" t="s">
        <v>64</v>
      </c>
      <c r="AF22" s="180">
        <v>0.71781337995972305</v>
      </c>
      <c r="AG22" s="180">
        <v>0.72272276413539704</v>
      </c>
      <c r="AH22" s="180">
        <v>0.72096319503629602</v>
      </c>
      <c r="AI22" s="180">
        <v>0.72328684875621196</v>
      </c>
      <c r="AJ22" s="180">
        <v>0.72665324982110002</v>
      </c>
      <c r="AK22" s="180">
        <v>0.72777893409702499</v>
      </c>
      <c r="AL22" s="180">
        <v>0.72929769672103395</v>
      </c>
      <c r="AM22" s="180">
        <v>0.73349487704087601</v>
      </c>
      <c r="AN22" s="180">
        <v>0.73509334654063097</v>
      </c>
      <c r="AO22" s="202">
        <v>0.73585947149865705</v>
      </c>
      <c r="AP22" s="312">
        <v>0.73839881918066697</v>
      </c>
    </row>
    <row r="23" spans="3:42" x14ac:dyDescent="0.25">
      <c r="C23" s="278" t="s">
        <v>65</v>
      </c>
      <c r="D23" s="200">
        <v>0.55103465480647396</v>
      </c>
      <c r="E23" s="200">
        <v>0.56237412984794999</v>
      </c>
      <c r="F23" s="200">
        <v>0.573442004275307</v>
      </c>
      <c r="G23" s="200">
        <v>0.58465374556151395</v>
      </c>
      <c r="H23" s="200">
        <v>0.59197447223678901</v>
      </c>
      <c r="I23" s="200">
        <v>0.60058330994766296</v>
      </c>
      <c r="J23" s="200">
        <v>0.60889381653011498</v>
      </c>
      <c r="K23" s="200">
        <v>0.61715095475209403</v>
      </c>
      <c r="L23" s="200">
        <v>0.62427954898526505</v>
      </c>
      <c r="M23" s="280">
        <v>0.632813352203351</v>
      </c>
      <c r="N23" s="311">
        <v>0.63910469979174001</v>
      </c>
      <c r="Q23" s="278" t="s">
        <v>65</v>
      </c>
      <c r="R23" s="200">
        <v>0.55011793990802604</v>
      </c>
      <c r="S23" s="200">
        <v>0.56158492900049295</v>
      </c>
      <c r="T23" s="200">
        <v>0.57274530386237998</v>
      </c>
      <c r="U23" s="200">
        <v>0.58395501695407803</v>
      </c>
      <c r="V23" s="200">
        <v>0.59104908480521301</v>
      </c>
      <c r="W23" s="200">
        <v>0.59987880624342405</v>
      </c>
      <c r="X23" s="200">
        <v>0.60850810846117898</v>
      </c>
      <c r="Y23" s="200">
        <v>0.61712863754085101</v>
      </c>
      <c r="Z23" s="200">
        <v>0.62340838728696202</v>
      </c>
      <c r="AA23" s="280">
        <v>0.63256730426609598</v>
      </c>
      <c r="AB23" s="311">
        <v>0.63858330324481705</v>
      </c>
      <c r="AE23" s="278" t="s">
        <v>65</v>
      </c>
      <c r="AF23" s="200">
        <v>0.62070257185306899</v>
      </c>
      <c r="AG23" s="200">
        <v>0.63094768183652805</v>
      </c>
      <c r="AH23" s="200">
        <v>0.64036504279242801</v>
      </c>
      <c r="AI23" s="200">
        <v>0.64326876044068604</v>
      </c>
      <c r="AJ23" s="200">
        <v>0.64653583554248595</v>
      </c>
      <c r="AK23" s="200">
        <v>0.64681586536548596</v>
      </c>
      <c r="AL23" s="200">
        <v>0.64803643115837595</v>
      </c>
      <c r="AM23" s="200">
        <v>0.64981449421161597</v>
      </c>
      <c r="AN23" s="200">
        <v>0.65190669868101903</v>
      </c>
      <c r="AO23" s="280">
        <v>0.651173002841403</v>
      </c>
      <c r="AP23" s="311">
        <v>0.65643986153199296</v>
      </c>
    </row>
    <row r="24" spans="3:42" x14ac:dyDescent="0.25">
      <c r="C24" s="185" t="s">
        <v>67</v>
      </c>
      <c r="D24" s="180">
        <v>0.40914393976623298</v>
      </c>
      <c r="E24" s="180">
        <v>0.41974089590360097</v>
      </c>
      <c r="F24" s="180">
        <v>0.42830975380224101</v>
      </c>
      <c r="G24" s="180">
        <v>0.43631982216714699</v>
      </c>
      <c r="H24" s="180">
        <v>0.44321061751655</v>
      </c>
      <c r="I24" s="180">
        <v>0.44897754733065498</v>
      </c>
      <c r="J24" s="180">
        <v>0.45567386406718202</v>
      </c>
      <c r="K24" s="180">
        <v>0.46183343310267599</v>
      </c>
      <c r="L24" s="180">
        <v>0.46870375938723402</v>
      </c>
      <c r="M24" s="202">
        <v>0.478250959579618</v>
      </c>
      <c r="N24" s="312">
        <v>0.48669751483618001</v>
      </c>
      <c r="Q24" s="185" t="s">
        <v>67</v>
      </c>
      <c r="R24" s="180">
        <v>0.31542437337955898</v>
      </c>
      <c r="S24" s="180">
        <v>0.32386348004541998</v>
      </c>
      <c r="T24" s="180">
        <v>0.33251472094658502</v>
      </c>
      <c r="U24" s="180">
        <v>0.33828279963334501</v>
      </c>
      <c r="V24" s="180">
        <v>0.34444008132667098</v>
      </c>
      <c r="W24" s="180">
        <v>0.350202198410271</v>
      </c>
      <c r="X24" s="180">
        <v>0.35703004132664401</v>
      </c>
      <c r="Y24" s="180">
        <v>0.36251222847768599</v>
      </c>
      <c r="Z24" s="180">
        <v>0.36922385332383001</v>
      </c>
      <c r="AA24" s="202">
        <v>0.37810021886488498</v>
      </c>
      <c r="AB24" s="312">
        <v>0.38879050539922</v>
      </c>
      <c r="AE24" s="185" t="s">
        <v>67</v>
      </c>
      <c r="AF24" s="180">
        <v>0.63020688022586202</v>
      </c>
      <c r="AG24" s="180">
        <v>0.629023115996169</v>
      </c>
      <c r="AH24" s="180">
        <v>0.63004472008683599</v>
      </c>
      <c r="AI24" s="180">
        <v>0.63482180039083203</v>
      </c>
      <c r="AJ24" s="180">
        <v>0.63844467252911796</v>
      </c>
      <c r="AK24" s="180">
        <v>0.64041146545101202</v>
      </c>
      <c r="AL24" s="180">
        <v>0.64194639989790703</v>
      </c>
      <c r="AM24" s="180">
        <v>0.64861213808269103</v>
      </c>
      <c r="AN24" s="180">
        <v>0.65208407628350296</v>
      </c>
      <c r="AO24" s="202">
        <v>0.65849539872201102</v>
      </c>
      <c r="AP24" s="312">
        <v>0.66299049525932197</v>
      </c>
    </row>
    <row r="25" spans="3:42" x14ac:dyDescent="0.25">
      <c r="C25" s="278" t="s">
        <v>68</v>
      </c>
      <c r="D25" s="200">
        <v>0.25865517743080901</v>
      </c>
      <c r="E25" s="200">
        <v>0.26369918483506499</v>
      </c>
      <c r="F25" s="200">
        <v>0.27089940803541002</v>
      </c>
      <c r="G25" s="200">
        <v>0.27689852107325102</v>
      </c>
      <c r="H25" s="200">
        <v>0.28410136029402999</v>
      </c>
      <c r="I25" s="200">
        <v>0.29005553444076498</v>
      </c>
      <c r="J25" s="200">
        <v>0.29694109071003699</v>
      </c>
      <c r="K25" s="200">
        <v>0.30188392281845999</v>
      </c>
      <c r="L25" s="200">
        <v>0.31200727970539099</v>
      </c>
      <c r="M25" s="280">
        <v>0.32238956075411801</v>
      </c>
      <c r="N25" s="311">
        <v>0.33178521704098402</v>
      </c>
      <c r="Q25" s="278" t="s">
        <v>68</v>
      </c>
      <c r="R25" s="200">
        <v>0.24549015771490901</v>
      </c>
      <c r="S25" s="200">
        <v>0.25084812157979303</v>
      </c>
      <c r="T25" s="200">
        <v>0.25664680503241999</v>
      </c>
      <c r="U25" s="200">
        <v>0.26251058203288402</v>
      </c>
      <c r="V25" s="200">
        <v>0.26857529370111599</v>
      </c>
      <c r="W25" s="200">
        <v>0.274055290476513</v>
      </c>
      <c r="X25" s="200">
        <v>0.28060178390067297</v>
      </c>
      <c r="Y25" s="200">
        <v>0.28566843549658999</v>
      </c>
      <c r="Z25" s="200">
        <v>0.29414127859647898</v>
      </c>
      <c r="AA25" s="280">
        <v>0.30458555509715102</v>
      </c>
      <c r="AB25" s="311">
        <v>0.31631421844931201</v>
      </c>
      <c r="AE25" s="278" t="s">
        <v>68</v>
      </c>
      <c r="AF25" s="200">
        <v>0.31581444848590401</v>
      </c>
      <c r="AG25" s="200">
        <v>0.32753009522355198</v>
      </c>
      <c r="AH25" s="200">
        <v>0.33466372177147602</v>
      </c>
      <c r="AI25" s="200">
        <v>0.34095131547486701</v>
      </c>
      <c r="AJ25" s="200">
        <v>0.34774690242032003</v>
      </c>
      <c r="AK25" s="200">
        <v>0.35224228818006498</v>
      </c>
      <c r="AL25" s="200">
        <v>0.360670286558054</v>
      </c>
      <c r="AM25" s="200">
        <v>0.36669142237643498</v>
      </c>
      <c r="AN25" s="200">
        <v>0.37727793870315302</v>
      </c>
      <c r="AO25" s="280">
        <v>0.38592749047813502</v>
      </c>
      <c r="AP25" s="311">
        <v>0.39512587321450598</v>
      </c>
    </row>
    <row r="26" spans="3:42" x14ac:dyDescent="0.25">
      <c r="C26" s="185" t="s">
        <v>69</v>
      </c>
      <c r="D26" s="180">
        <v>0.137623752494997</v>
      </c>
      <c r="E26" s="180">
        <v>0.14874202729649899</v>
      </c>
      <c r="F26" s="180">
        <v>0.160277387118899</v>
      </c>
      <c r="G26" s="180">
        <v>0.171807516517611</v>
      </c>
      <c r="H26" s="180">
        <v>0.17760003511713099</v>
      </c>
      <c r="I26" s="180">
        <v>0.18239166025119399</v>
      </c>
      <c r="J26" s="180">
        <v>0.18767434828327101</v>
      </c>
      <c r="K26" s="180">
        <v>0.19227355902344601</v>
      </c>
      <c r="L26" s="180">
        <v>0.200034800132181</v>
      </c>
      <c r="M26" s="202">
        <v>0.20629633229383901</v>
      </c>
      <c r="N26" s="312">
        <v>0.212936814381116</v>
      </c>
      <c r="Q26" s="185" t="s">
        <v>69</v>
      </c>
      <c r="R26" s="180">
        <v>0.108904048434081</v>
      </c>
      <c r="S26" s="180">
        <v>0.118904946787792</v>
      </c>
      <c r="T26" s="180">
        <v>0.130715982630947</v>
      </c>
      <c r="U26" s="180">
        <v>0.14155209290016199</v>
      </c>
      <c r="V26" s="180">
        <v>0.14872653542035699</v>
      </c>
      <c r="W26" s="180">
        <v>0.15442793307986599</v>
      </c>
      <c r="X26" s="180">
        <v>0.16037953907848199</v>
      </c>
      <c r="Y26" s="180">
        <v>0.165346923329099</v>
      </c>
      <c r="Z26" s="180">
        <v>0.173235877940734</v>
      </c>
      <c r="AA26" s="202">
        <v>0.17939147263973501</v>
      </c>
      <c r="AB26" s="312">
        <v>0.185642633916488</v>
      </c>
      <c r="AE26" s="185" t="s">
        <v>69</v>
      </c>
      <c r="AF26" s="180">
        <v>0.38283137672991502</v>
      </c>
      <c r="AG26" s="180">
        <v>0.39041486954447602</v>
      </c>
      <c r="AH26" s="180">
        <v>0.39738965285018901</v>
      </c>
      <c r="AI26" s="180">
        <v>0.40209456481846001</v>
      </c>
      <c r="AJ26" s="180">
        <v>0.40052012952901</v>
      </c>
      <c r="AK26" s="180">
        <v>0.39856393958382602</v>
      </c>
      <c r="AL26" s="180">
        <v>0.39616917690979198</v>
      </c>
      <c r="AM26" s="180">
        <v>0.39374009720895897</v>
      </c>
      <c r="AN26" s="180">
        <v>0.396957013940193</v>
      </c>
      <c r="AO26" s="202">
        <v>0.40148352599548698</v>
      </c>
      <c r="AP26" s="312">
        <v>0.40903686038890802</v>
      </c>
    </row>
    <row r="27" spans="3:42" x14ac:dyDescent="0.25">
      <c r="C27" s="278" t="s">
        <v>70</v>
      </c>
      <c r="D27" s="200">
        <v>0.29898669734464001</v>
      </c>
      <c r="E27" s="200">
        <v>0.308086622270421</v>
      </c>
      <c r="F27" s="200">
        <v>0.31912916962913102</v>
      </c>
      <c r="G27" s="200">
        <v>0.33019048246460603</v>
      </c>
      <c r="H27" s="200">
        <v>0.34294553670231398</v>
      </c>
      <c r="I27" s="200">
        <v>0.35500053762074701</v>
      </c>
      <c r="J27" s="200">
        <v>0.36772762498294098</v>
      </c>
      <c r="K27" s="200">
        <v>0.38148962287497601</v>
      </c>
      <c r="L27" s="200">
        <v>0.39448812408095502</v>
      </c>
      <c r="M27" s="280">
        <v>0.40997230844711602</v>
      </c>
      <c r="N27" s="311">
        <v>0.42080280867418102</v>
      </c>
      <c r="Q27" s="278" t="s">
        <v>70</v>
      </c>
      <c r="R27" s="200">
        <v>0.27990477432453797</v>
      </c>
      <c r="S27" s="200">
        <v>0.28869464951550899</v>
      </c>
      <c r="T27" s="200">
        <v>0.29897229062701502</v>
      </c>
      <c r="U27" s="200">
        <v>0.30974245230194902</v>
      </c>
      <c r="V27" s="200">
        <v>0.32196998605731297</v>
      </c>
      <c r="W27" s="200">
        <v>0.333694242831159</v>
      </c>
      <c r="X27" s="200">
        <v>0.34755997557478302</v>
      </c>
      <c r="Y27" s="200">
        <v>0.36005910164030003</v>
      </c>
      <c r="Z27" s="200">
        <v>0.37346092152906402</v>
      </c>
      <c r="AA27" s="280">
        <v>0.38830620606220501</v>
      </c>
      <c r="AB27" s="311">
        <v>0.40120564946904902</v>
      </c>
      <c r="AE27" s="278" t="s">
        <v>70</v>
      </c>
      <c r="AF27" s="200">
        <v>0.51032217854474404</v>
      </c>
      <c r="AG27" s="200">
        <v>0.52287647347042499</v>
      </c>
      <c r="AH27" s="200">
        <v>0.53344520294660003</v>
      </c>
      <c r="AI27" s="200">
        <v>0.54447599782973</v>
      </c>
      <c r="AJ27" s="200">
        <v>0.554351727507578</v>
      </c>
      <c r="AK27" s="200">
        <v>0.56220207838835601</v>
      </c>
      <c r="AL27" s="200">
        <v>0.57067518680791096</v>
      </c>
      <c r="AM27" s="200">
        <v>0.57695746280092997</v>
      </c>
      <c r="AN27" s="200">
        <v>0.585934252100896</v>
      </c>
      <c r="AO27" s="280">
        <v>0.59375451281932401</v>
      </c>
      <c r="AP27" s="311">
        <v>0.59812478189944696</v>
      </c>
    </row>
    <row r="28" spans="3:42" x14ac:dyDescent="0.25">
      <c r="C28" s="185" t="s">
        <v>71</v>
      </c>
      <c r="D28" s="180">
        <v>0.388605645598113</v>
      </c>
      <c r="E28" s="180">
        <v>0.39844977733563802</v>
      </c>
      <c r="F28" s="180">
        <v>0.40891985307163398</v>
      </c>
      <c r="G28" s="180">
        <v>0.42133827393095802</v>
      </c>
      <c r="H28" s="180">
        <v>0.43659598772216801</v>
      </c>
      <c r="I28" s="180">
        <v>0.452378398611541</v>
      </c>
      <c r="J28" s="180">
        <v>0.46545488948234198</v>
      </c>
      <c r="K28" s="180">
        <v>0.47860943849765097</v>
      </c>
      <c r="L28" s="180">
        <v>0.49082447406930502</v>
      </c>
      <c r="M28" s="202">
        <v>0.50532778291074798</v>
      </c>
      <c r="N28" s="312">
        <v>0.51711609016641902</v>
      </c>
      <c r="Q28" s="185" t="s">
        <v>71</v>
      </c>
      <c r="R28" s="180">
        <v>0.33210717966185499</v>
      </c>
      <c r="S28" s="180">
        <v>0.33846347918709502</v>
      </c>
      <c r="T28" s="180">
        <v>0.34993995101957598</v>
      </c>
      <c r="U28" s="180">
        <v>0.36013994681368999</v>
      </c>
      <c r="V28" s="180">
        <v>0.37264844012732501</v>
      </c>
      <c r="W28" s="180">
        <v>0.38539130123637899</v>
      </c>
      <c r="X28" s="180">
        <v>0.40163077017427101</v>
      </c>
      <c r="Y28" s="180">
        <v>0.41556264355177802</v>
      </c>
      <c r="Z28" s="180">
        <v>0.42681773330724498</v>
      </c>
      <c r="AA28" s="202">
        <v>0.43831492177250497</v>
      </c>
      <c r="AB28" s="312">
        <v>0.45504684612936303</v>
      </c>
      <c r="AE28" s="185" t="s">
        <v>71</v>
      </c>
      <c r="AF28" s="180">
        <v>0.48431118360440001</v>
      </c>
      <c r="AG28" s="180">
        <v>0.49725685256364699</v>
      </c>
      <c r="AH28" s="180">
        <v>0.50943989111547505</v>
      </c>
      <c r="AI28" s="180">
        <v>0.52592419031535098</v>
      </c>
      <c r="AJ28" s="180">
        <v>0.54528704531390204</v>
      </c>
      <c r="AK28" s="180">
        <v>0.55739203588881103</v>
      </c>
      <c r="AL28" s="180">
        <v>0.57471457900021194</v>
      </c>
      <c r="AM28" s="180">
        <v>0.58648681785490098</v>
      </c>
      <c r="AN28" s="180">
        <v>0.59860494068165404</v>
      </c>
      <c r="AO28" s="202">
        <v>0.60922075505030204</v>
      </c>
      <c r="AP28" s="312">
        <v>0.62179299309164904</v>
      </c>
    </row>
    <row r="29" spans="3:42" x14ac:dyDescent="0.25">
      <c r="C29" s="278" t="s">
        <v>72</v>
      </c>
      <c r="D29" s="200">
        <v>0.34852044857619502</v>
      </c>
      <c r="E29" s="200">
        <v>0.36496299141804101</v>
      </c>
      <c r="F29" s="200">
        <v>0.37725095440550899</v>
      </c>
      <c r="G29" s="200">
        <v>0.39619938571336999</v>
      </c>
      <c r="H29" s="200">
        <v>0.41925451416904602</v>
      </c>
      <c r="I29" s="200">
        <v>0.44192949969970402</v>
      </c>
      <c r="J29" s="200">
        <v>0.45752391883992699</v>
      </c>
      <c r="K29" s="200">
        <v>0.47388392081695302</v>
      </c>
      <c r="L29" s="200">
        <v>0.49225323277647498</v>
      </c>
      <c r="M29" s="280">
        <v>0.51115628927873302</v>
      </c>
      <c r="N29" s="311">
        <v>0.52610260586063495</v>
      </c>
      <c r="Q29" s="278" t="s">
        <v>72</v>
      </c>
      <c r="R29" s="200">
        <v>0.28337461673709502</v>
      </c>
      <c r="S29" s="200">
        <v>0.29740321685348298</v>
      </c>
      <c r="T29" s="200">
        <v>0.30534548792251398</v>
      </c>
      <c r="U29" s="200">
        <v>0.32442335631834301</v>
      </c>
      <c r="V29" s="200">
        <v>0.34921568302685502</v>
      </c>
      <c r="W29" s="200">
        <v>0.375575383934526</v>
      </c>
      <c r="X29" s="200">
        <v>0.39837681312741102</v>
      </c>
      <c r="Y29" s="200">
        <v>0.42141150453258702</v>
      </c>
      <c r="Z29" s="200">
        <v>0.44744564579406498</v>
      </c>
      <c r="AA29" s="280">
        <v>0.47356764733819301</v>
      </c>
      <c r="AB29" s="311">
        <v>0.49407483313092998</v>
      </c>
      <c r="AE29" s="278" t="s">
        <v>72</v>
      </c>
      <c r="AF29" s="200">
        <v>0.45031513742147999</v>
      </c>
      <c r="AG29" s="200">
        <v>0.47125452294205999</v>
      </c>
      <c r="AH29" s="200">
        <v>0.49212500505355999</v>
      </c>
      <c r="AI29" s="200">
        <v>0.51205856092083202</v>
      </c>
      <c r="AJ29" s="200">
        <v>0.53250738440530199</v>
      </c>
      <c r="AK29" s="200">
        <v>0.55249967544720202</v>
      </c>
      <c r="AL29" s="200">
        <v>0.55735908892730301</v>
      </c>
      <c r="AM29" s="200">
        <v>0.56428897266345501</v>
      </c>
      <c r="AN29" s="200">
        <v>0.57200130360637402</v>
      </c>
      <c r="AO29" s="280">
        <v>0.57755364260193998</v>
      </c>
      <c r="AP29" s="311">
        <v>0.58388049273076903</v>
      </c>
    </row>
    <row r="30" spans="3:42" x14ac:dyDescent="0.25">
      <c r="C30" s="185" t="s">
        <v>74</v>
      </c>
      <c r="D30" s="180">
        <v>0.38470448445118899</v>
      </c>
      <c r="E30" s="180">
        <v>0.39734608293172202</v>
      </c>
      <c r="F30" s="180">
        <v>0.41094054091693599</v>
      </c>
      <c r="G30" s="180">
        <v>0.42452767108581302</v>
      </c>
      <c r="H30" s="180">
        <v>0.43791153917483899</v>
      </c>
      <c r="I30" s="180">
        <v>0.45014874692052698</v>
      </c>
      <c r="J30" s="180">
        <v>0.46150128248731198</v>
      </c>
      <c r="K30" s="180">
        <v>0.47418495542711703</v>
      </c>
      <c r="L30" s="180">
        <v>0.48417849105029398</v>
      </c>
      <c r="M30" s="202">
        <v>0.49563225603587702</v>
      </c>
      <c r="N30" s="312">
        <v>0.51160375791034995</v>
      </c>
      <c r="Q30" s="185" t="s">
        <v>74</v>
      </c>
      <c r="R30" s="180">
        <v>0.37752093417577398</v>
      </c>
      <c r="S30" s="180">
        <v>0.39114777503715398</v>
      </c>
      <c r="T30" s="180">
        <v>0.405150198299006</v>
      </c>
      <c r="U30" s="180">
        <v>0.41954948245059198</v>
      </c>
      <c r="V30" s="180">
        <v>0.43380803869514101</v>
      </c>
      <c r="W30" s="180">
        <v>0.44865245724765701</v>
      </c>
      <c r="X30" s="180">
        <v>0.45911999875130699</v>
      </c>
      <c r="Y30" s="180">
        <v>0.47413467239469897</v>
      </c>
      <c r="Z30" s="180">
        <v>0.48386478403216598</v>
      </c>
      <c r="AA30" s="202">
        <v>0.49725783503204801</v>
      </c>
      <c r="AB30" s="312">
        <v>0.51163848286927005</v>
      </c>
      <c r="AE30" s="185" t="s">
        <v>74</v>
      </c>
      <c r="AF30" s="180">
        <v>0.45434940365193999</v>
      </c>
      <c r="AG30" s="180">
        <v>0.453657784351299</v>
      </c>
      <c r="AH30" s="180">
        <v>0.45777398480852899</v>
      </c>
      <c r="AI30" s="180">
        <v>0.459662325928751</v>
      </c>
      <c r="AJ30" s="180">
        <v>0.46671906640505001</v>
      </c>
      <c r="AK30" s="180">
        <v>0.47038042350765302</v>
      </c>
      <c r="AL30" s="180">
        <v>0.472515188040325</v>
      </c>
      <c r="AM30" s="180">
        <v>0.47469923496927502</v>
      </c>
      <c r="AN30" s="180">
        <v>0.475993484910534</v>
      </c>
      <c r="AO30" s="202">
        <v>0.48462255179336799</v>
      </c>
      <c r="AP30" s="312">
        <v>0.483277457254222</v>
      </c>
    </row>
    <row r="31" spans="3:42" x14ac:dyDescent="0.25">
      <c r="C31" s="278" t="s">
        <v>76</v>
      </c>
      <c r="D31" s="200">
        <v>0.80224730273931599</v>
      </c>
      <c r="E31" s="200">
        <v>0.81655030241535698</v>
      </c>
      <c r="F31" s="200">
        <v>0.82781808482354202</v>
      </c>
      <c r="G31" s="200">
        <v>0.83107311963839603</v>
      </c>
      <c r="H31" s="200">
        <v>0.83278606151267998</v>
      </c>
      <c r="I31" s="200">
        <v>0.83427221783974703</v>
      </c>
      <c r="J31" s="200">
        <v>0.83361066658954397</v>
      </c>
      <c r="K31" s="200">
        <v>0.83327873510068395</v>
      </c>
      <c r="L31" s="200">
        <v>0.83350959647712297</v>
      </c>
      <c r="M31" s="280">
        <v>0.833814735832211</v>
      </c>
      <c r="N31" s="311">
        <v>0.83378538380602696</v>
      </c>
      <c r="Q31" s="278" t="s">
        <v>76</v>
      </c>
      <c r="R31" s="200">
        <v>0.82500001460892802</v>
      </c>
      <c r="S31" s="200">
        <v>0.84055051232811295</v>
      </c>
      <c r="T31" s="200">
        <v>0.85312772066508002</v>
      </c>
      <c r="U31" s="200">
        <v>0.85811665496248901</v>
      </c>
      <c r="V31" s="200">
        <v>0.85987434232059001</v>
      </c>
      <c r="W31" s="200">
        <v>0.86170115938152203</v>
      </c>
      <c r="X31" s="200">
        <v>0.86166241076816397</v>
      </c>
      <c r="Y31" s="200">
        <v>0.86173170548578804</v>
      </c>
      <c r="Z31" s="200">
        <v>0.86163644602011802</v>
      </c>
      <c r="AA31" s="280">
        <v>0.86021244541698505</v>
      </c>
      <c r="AB31" s="311">
        <v>0.86151421838027797</v>
      </c>
      <c r="AE31" s="278" t="s">
        <v>76</v>
      </c>
      <c r="AF31" s="200">
        <v>0.68462062961327996</v>
      </c>
      <c r="AG31" s="200">
        <v>0.68690728662467704</v>
      </c>
      <c r="AH31" s="200">
        <v>0.69107144526272601</v>
      </c>
      <c r="AI31" s="200">
        <v>0.69496400942999803</v>
      </c>
      <c r="AJ31" s="200">
        <v>0.69855013959496703</v>
      </c>
      <c r="AK31" s="200">
        <v>0.70105778888933801</v>
      </c>
      <c r="AL31" s="200">
        <v>0.70322182944976397</v>
      </c>
      <c r="AM31" s="200">
        <v>0.70306456475790602</v>
      </c>
      <c r="AN31" s="200">
        <v>0.70756248104381103</v>
      </c>
      <c r="AO31" s="280">
        <v>0.70460079678805498</v>
      </c>
      <c r="AP31" s="311">
        <v>0.71015635741249095</v>
      </c>
    </row>
    <row r="32" spans="3:42" x14ac:dyDescent="0.25">
      <c r="C32" s="185" t="s">
        <v>77</v>
      </c>
      <c r="D32" s="180">
        <v>0.188828101388307</v>
      </c>
      <c r="E32" s="180">
        <v>0.196425200103342</v>
      </c>
      <c r="F32" s="180">
        <v>0.212779030684103</v>
      </c>
      <c r="G32" s="180">
        <v>0.23169711657874301</v>
      </c>
      <c r="H32" s="180">
        <v>0.25115692794962302</v>
      </c>
      <c r="I32" s="180">
        <v>0.26967644845220101</v>
      </c>
      <c r="J32" s="180">
        <v>0.28953905692793402</v>
      </c>
      <c r="K32" s="180">
        <v>0.30162331804800002</v>
      </c>
      <c r="L32" s="180">
        <v>0.31394627112806101</v>
      </c>
      <c r="M32" s="202">
        <v>0.32605543503066903</v>
      </c>
      <c r="N32" s="312">
        <v>0.33821367565860799</v>
      </c>
      <c r="Q32" s="185" t="s">
        <v>77</v>
      </c>
      <c r="R32" s="180">
        <v>0.156369857659023</v>
      </c>
      <c r="S32" s="180">
        <v>0.16026721206224201</v>
      </c>
      <c r="T32" s="180">
        <v>0.17605472447697201</v>
      </c>
      <c r="U32" s="180">
        <v>0.19470287174832901</v>
      </c>
      <c r="V32" s="180">
        <v>0.212813493729201</v>
      </c>
      <c r="W32" s="180">
        <v>0.23413807429206401</v>
      </c>
      <c r="X32" s="180">
        <v>0.25395675029562997</v>
      </c>
      <c r="Y32" s="180">
        <v>0.26600667711586901</v>
      </c>
      <c r="Z32" s="180">
        <v>0.27778324287630102</v>
      </c>
      <c r="AA32" s="202">
        <v>0.28869998511892497</v>
      </c>
      <c r="AB32" s="312">
        <v>0.299699972227846</v>
      </c>
      <c r="AE32" s="185" t="s">
        <v>77</v>
      </c>
      <c r="AF32" s="180">
        <v>0.27688414099871</v>
      </c>
      <c r="AG32" s="180">
        <v>0.29312613990625602</v>
      </c>
      <c r="AH32" s="180">
        <v>0.30953087143097402</v>
      </c>
      <c r="AI32" s="180">
        <v>0.32678216314257502</v>
      </c>
      <c r="AJ32" s="180">
        <v>0.34312653911572299</v>
      </c>
      <c r="AK32" s="180">
        <v>0.35956004297187</v>
      </c>
      <c r="AL32" s="180">
        <v>0.373059673084084</v>
      </c>
      <c r="AM32" s="180">
        <v>0.39029352666044598</v>
      </c>
      <c r="AN32" s="180">
        <v>0.404235400583416</v>
      </c>
      <c r="AO32" s="202">
        <v>0.416192792490376</v>
      </c>
      <c r="AP32" s="312">
        <v>0.42717345297765902</v>
      </c>
    </row>
    <row r="33" spans="3:42" x14ac:dyDescent="0.25">
      <c r="C33" s="278" t="s">
        <v>78</v>
      </c>
      <c r="D33" s="200">
        <v>0.78987880193783599</v>
      </c>
      <c r="E33" s="200">
        <v>0.78904258820684203</v>
      </c>
      <c r="F33" s="200">
        <v>0.78963988719954104</v>
      </c>
      <c r="G33" s="200">
        <v>0.78954552514391996</v>
      </c>
      <c r="H33" s="200">
        <v>0.79181371713751802</v>
      </c>
      <c r="I33" s="200">
        <v>0.79405374845361298</v>
      </c>
      <c r="J33" s="200">
        <v>0.79648978526965497</v>
      </c>
      <c r="K33" s="200">
        <v>0.799027266038701</v>
      </c>
      <c r="L33" s="200">
        <v>0.803324690763767</v>
      </c>
      <c r="M33" s="280">
        <v>0.80561276821706695</v>
      </c>
      <c r="N33" s="311">
        <v>0.80796417094182904</v>
      </c>
      <c r="Q33" s="278" t="s">
        <v>78</v>
      </c>
      <c r="R33" s="200">
        <v>0.80035038452761398</v>
      </c>
      <c r="S33" s="200">
        <v>0.79905154840617698</v>
      </c>
      <c r="T33" s="200">
        <v>0.79855301583114902</v>
      </c>
      <c r="U33" s="200">
        <v>0.79944136532279797</v>
      </c>
      <c r="V33" s="200">
        <v>0.80105037334907703</v>
      </c>
      <c r="W33" s="200">
        <v>0.80287911238195797</v>
      </c>
      <c r="X33" s="200">
        <v>0.80595629780275801</v>
      </c>
      <c r="Y33" s="200">
        <v>0.80863218965940598</v>
      </c>
      <c r="Z33" s="200">
        <v>0.81220999829533402</v>
      </c>
      <c r="AA33" s="280">
        <v>0.81534303578203005</v>
      </c>
      <c r="AB33" s="311">
        <v>0.81723094985630795</v>
      </c>
      <c r="AE33" s="278" t="s">
        <v>78</v>
      </c>
      <c r="AF33" s="200">
        <v>0.45434940365193999</v>
      </c>
      <c r="AG33" s="200">
        <v>0.453657784351299</v>
      </c>
      <c r="AH33" s="200">
        <v>0.45777398480852899</v>
      </c>
      <c r="AI33" s="200">
        <v>0.459662325928751</v>
      </c>
      <c r="AJ33" s="200">
        <v>0.46671906640505001</v>
      </c>
      <c r="AK33" s="200">
        <v>0.47038042350765302</v>
      </c>
      <c r="AL33" s="200">
        <v>0.472515188040325</v>
      </c>
      <c r="AM33" s="200">
        <v>0.47469923496927502</v>
      </c>
      <c r="AN33" s="200">
        <v>0.475993484910534</v>
      </c>
      <c r="AO33" s="280">
        <v>0.48462255179336799</v>
      </c>
      <c r="AP33" s="311">
        <v>0.483277457254222</v>
      </c>
    </row>
    <row r="34" spans="3:42" x14ac:dyDescent="0.25">
      <c r="C34" s="185" t="s">
        <v>79</v>
      </c>
      <c r="D34" s="180">
        <v>0.78973044252732205</v>
      </c>
      <c r="E34" s="180">
        <v>0.79268748726468896</v>
      </c>
      <c r="F34" s="180">
        <v>0.79575096787879296</v>
      </c>
      <c r="G34" s="180">
        <v>0.79714872441854001</v>
      </c>
      <c r="H34" s="180">
        <v>0.79971663460276698</v>
      </c>
      <c r="I34" s="180">
        <v>0.80125262096381</v>
      </c>
      <c r="J34" s="180">
        <v>0.80451099040823804</v>
      </c>
      <c r="K34" s="180">
        <v>0.80666181588447605</v>
      </c>
      <c r="L34" s="180">
        <v>0.80892996112339299</v>
      </c>
      <c r="M34" s="202">
        <v>0.81199172239478301</v>
      </c>
      <c r="N34" s="312">
        <v>0.81313190857271</v>
      </c>
      <c r="Q34" s="185" t="s">
        <v>79</v>
      </c>
      <c r="R34" s="180">
        <v>0.80151046290710104</v>
      </c>
      <c r="S34" s="180">
        <v>0.80556064043852005</v>
      </c>
      <c r="T34" s="180">
        <v>0.80919799804929404</v>
      </c>
      <c r="U34" s="180">
        <v>0.810594908355873</v>
      </c>
      <c r="V34" s="180">
        <v>0.81355937032287395</v>
      </c>
      <c r="W34" s="180">
        <v>0.81736100222582497</v>
      </c>
      <c r="X34" s="180">
        <v>0.81930852296072298</v>
      </c>
      <c r="Y34" s="180">
        <v>0.82054260822353997</v>
      </c>
      <c r="Z34" s="180">
        <v>0.82417769074929403</v>
      </c>
      <c r="AA34" s="202">
        <v>0.82739283856363099</v>
      </c>
      <c r="AB34" s="312">
        <v>0.82927378604826596</v>
      </c>
      <c r="AE34" s="185" t="s">
        <v>79</v>
      </c>
      <c r="AF34" s="180">
        <v>0.75321941143773197</v>
      </c>
      <c r="AG34" s="180">
        <v>0.75548263936725202</v>
      </c>
      <c r="AH34" s="180">
        <v>0.75662420844045097</v>
      </c>
      <c r="AI34" s="180">
        <v>0.75870061000049804</v>
      </c>
      <c r="AJ34" s="180">
        <v>0.76014329922830703</v>
      </c>
      <c r="AK34" s="180">
        <v>0.76264130651070206</v>
      </c>
      <c r="AL34" s="180">
        <v>0.76348861142805802</v>
      </c>
      <c r="AM34" s="180">
        <v>0.76589215132947697</v>
      </c>
      <c r="AN34" s="180">
        <v>0.76867753301169195</v>
      </c>
      <c r="AO34" s="202">
        <v>0.77372449992216896</v>
      </c>
      <c r="AP34" s="312">
        <v>0.77391678682986198</v>
      </c>
    </row>
    <row r="35" spans="3:42" x14ac:dyDescent="0.25">
      <c r="C35" s="278" t="s">
        <v>80</v>
      </c>
      <c r="D35" s="200">
        <v>0.23003657332690799</v>
      </c>
      <c r="E35" s="200">
        <v>0.238378635129603</v>
      </c>
      <c r="F35" s="200">
        <v>0.248472214060067</v>
      </c>
      <c r="G35" s="200">
        <v>0.25939578483569498</v>
      </c>
      <c r="H35" s="200">
        <v>0.26908590933500898</v>
      </c>
      <c r="I35" s="200">
        <v>0.28049519135865902</v>
      </c>
      <c r="J35" s="200">
        <v>0.29128446308904699</v>
      </c>
      <c r="K35" s="200">
        <v>0.302395908559485</v>
      </c>
      <c r="L35" s="200">
        <v>0.31316617036052502</v>
      </c>
      <c r="M35" s="280">
        <v>0.32325113096600999</v>
      </c>
      <c r="N35" s="311">
        <v>0.33390603454200002</v>
      </c>
      <c r="Q35" s="278" t="s">
        <v>80</v>
      </c>
      <c r="R35" s="200">
        <v>0.21497466445971</v>
      </c>
      <c r="S35" s="200">
        <v>0.22280540076031299</v>
      </c>
      <c r="T35" s="200">
        <v>0.23313129376096201</v>
      </c>
      <c r="U35" s="200">
        <v>0.24331885259289701</v>
      </c>
      <c r="V35" s="200">
        <v>0.25293442706462899</v>
      </c>
      <c r="W35" s="200">
        <v>0.262995534000172</v>
      </c>
      <c r="X35" s="200">
        <v>0.27474804555111698</v>
      </c>
      <c r="Y35" s="200">
        <v>0.28335677745086402</v>
      </c>
      <c r="Z35" s="200">
        <v>0.293764938693935</v>
      </c>
      <c r="AA35" s="280">
        <v>0.30463240865712798</v>
      </c>
      <c r="AB35" s="311">
        <v>0.31568406202273203</v>
      </c>
      <c r="AE35" s="278" t="s">
        <v>80</v>
      </c>
      <c r="AF35" s="200">
        <v>0.68020406933794797</v>
      </c>
      <c r="AG35" s="200">
        <v>0.68239301107608097</v>
      </c>
      <c r="AH35" s="200">
        <v>0.68337514021466494</v>
      </c>
      <c r="AI35" s="200">
        <v>0.68364049564275597</v>
      </c>
      <c r="AJ35" s="200">
        <v>0.68659937577701402</v>
      </c>
      <c r="AK35" s="200">
        <v>0.68649174274934199</v>
      </c>
      <c r="AL35" s="200">
        <v>0.69070000071460103</v>
      </c>
      <c r="AM35" s="200">
        <v>0.69310916873414097</v>
      </c>
      <c r="AN35" s="200">
        <v>0.69411336286626102</v>
      </c>
      <c r="AO35" s="280">
        <v>0.69584445106617099</v>
      </c>
      <c r="AP35" s="311">
        <v>0.69700456812404099</v>
      </c>
    </row>
    <row r="36" spans="3:42" x14ac:dyDescent="0.25">
      <c r="C36" s="185" t="s">
        <v>82</v>
      </c>
      <c r="D36" s="180">
        <v>0.78609641599308899</v>
      </c>
      <c r="E36" s="180">
        <v>0.79588734337202505</v>
      </c>
      <c r="F36" s="180">
        <v>0.80635767132184999</v>
      </c>
      <c r="G36" s="180">
        <v>0.810570248546859</v>
      </c>
      <c r="H36" s="180">
        <v>0.81454465837138801</v>
      </c>
      <c r="I36" s="180">
        <v>0.81663015750169499</v>
      </c>
      <c r="J36" s="180">
        <v>0.81985567238191104</v>
      </c>
      <c r="K36" s="180">
        <v>0.82307451994812497</v>
      </c>
      <c r="L36" s="180">
        <v>0.82609392421946304</v>
      </c>
      <c r="M36" s="202">
        <v>0.82904704488179504</v>
      </c>
      <c r="N36" s="312">
        <v>0.83132622751124796</v>
      </c>
      <c r="Q36" s="185" t="s">
        <v>82</v>
      </c>
      <c r="R36" s="180">
        <v>0.769068768704808</v>
      </c>
      <c r="S36" s="180">
        <v>0.77953619957536102</v>
      </c>
      <c r="T36" s="180">
        <v>0.78799901648391402</v>
      </c>
      <c r="U36" s="180">
        <v>0.79447267677488298</v>
      </c>
      <c r="V36" s="180">
        <v>0.80090760379667303</v>
      </c>
      <c r="W36" s="180">
        <v>0.80610024813152403</v>
      </c>
      <c r="X36" s="180">
        <v>0.81035099639580699</v>
      </c>
      <c r="Y36" s="180">
        <v>0.81490594003753403</v>
      </c>
      <c r="Z36" s="180">
        <v>0.81913326130295006</v>
      </c>
      <c r="AA36" s="202">
        <v>0.82313868232770304</v>
      </c>
      <c r="AB36" s="312">
        <v>0.82794503886048698</v>
      </c>
      <c r="AE36" s="185" t="s">
        <v>82</v>
      </c>
      <c r="AF36" s="180">
        <v>0.81208791288066196</v>
      </c>
      <c r="AG36" s="180">
        <v>0.82207834818938996</v>
      </c>
      <c r="AH36" s="180">
        <v>0.83255894817354803</v>
      </c>
      <c r="AI36" s="180">
        <v>0.83393841902516797</v>
      </c>
      <c r="AJ36" s="180">
        <v>0.83471408450027496</v>
      </c>
      <c r="AK36" s="180">
        <v>0.83542047511430595</v>
      </c>
      <c r="AL36" s="180">
        <v>0.83656893253559605</v>
      </c>
      <c r="AM36" s="180">
        <v>0.836746160480768</v>
      </c>
      <c r="AN36" s="180">
        <v>0.84011980944098796</v>
      </c>
      <c r="AO36" s="202">
        <v>0.84129451716896897</v>
      </c>
      <c r="AP36" s="312">
        <v>0.84248893916302103</v>
      </c>
    </row>
    <row r="37" spans="3:42" x14ac:dyDescent="0.25">
      <c r="C37" s="278" t="s">
        <v>81</v>
      </c>
      <c r="D37" s="200">
        <v>0.53300000000000003</v>
      </c>
      <c r="E37" s="200">
        <v>0.56000000000000005</v>
      </c>
      <c r="F37" s="200">
        <v>0.58199999999999996</v>
      </c>
      <c r="G37" s="200">
        <v>0.59799999999999998</v>
      </c>
      <c r="H37" s="200">
        <v>0.60799999999999998</v>
      </c>
      <c r="I37" s="200">
        <v>0.61199999999999999</v>
      </c>
      <c r="J37" s="200">
        <v>0.61499999999999999</v>
      </c>
      <c r="K37" s="200">
        <v>0.61499999999999999</v>
      </c>
      <c r="L37" s="200">
        <v>0.61499999999999999</v>
      </c>
      <c r="M37" s="280">
        <v>0.621</v>
      </c>
      <c r="N37" s="311">
        <v>0.628</v>
      </c>
      <c r="Q37" s="278" t="s">
        <v>81</v>
      </c>
      <c r="R37" s="200">
        <v>0.52500000000000002</v>
      </c>
      <c r="S37" s="200">
        <v>0.55400000000000005</v>
      </c>
      <c r="T37" s="200">
        <v>0.57599999999999996</v>
      </c>
      <c r="U37" s="200">
        <v>0.59199999999999997</v>
      </c>
      <c r="V37" s="200">
        <v>0.60199999999999998</v>
      </c>
      <c r="W37" s="200">
        <v>0.60599999999999998</v>
      </c>
      <c r="X37" s="200">
        <v>0.60799999999999998</v>
      </c>
      <c r="Y37" s="200">
        <v>0.60699999999999998</v>
      </c>
      <c r="Z37" s="200">
        <v>0.60699999999999998</v>
      </c>
      <c r="AA37" s="280">
        <v>0.61399999999999999</v>
      </c>
      <c r="AB37" s="311">
        <v>0.621</v>
      </c>
      <c r="AE37" s="278" t="s">
        <v>81</v>
      </c>
      <c r="AF37" s="200">
        <v>0.63</v>
      </c>
      <c r="AG37" s="200">
        <v>0.64600000000000002</v>
      </c>
      <c r="AH37" s="200">
        <v>0.66100000000000003</v>
      </c>
      <c r="AI37" s="200">
        <v>0.67900000000000005</v>
      </c>
      <c r="AJ37" s="200">
        <v>0.69399999999999995</v>
      </c>
      <c r="AK37" s="200">
        <v>0.69</v>
      </c>
      <c r="AL37" s="200">
        <v>0.7</v>
      </c>
      <c r="AM37" s="200">
        <v>0.70699999999999996</v>
      </c>
      <c r="AN37" s="200">
        <v>0.70799999999999996</v>
      </c>
      <c r="AO37" s="280">
        <v>0.71</v>
      </c>
      <c r="AP37" s="311">
        <v>0.71</v>
      </c>
    </row>
    <row r="38" spans="3:42" x14ac:dyDescent="0.25">
      <c r="C38" s="185" t="s">
        <v>83</v>
      </c>
      <c r="D38" s="180">
        <v>0.28486326741050899</v>
      </c>
      <c r="E38" s="180">
        <v>0.285833108420882</v>
      </c>
      <c r="F38" s="180">
        <v>0.29559184839958602</v>
      </c>
      <c r="G38" s="180">
        <v>0.31171740206009102</v>
      </c>
      <c r="H38" s="180">
        <v>0.329625512125656</v>
      </c>
      <c r="I38" s="180">
        <v>0.35040861352651198</v>
      </c>
      <c r="J38" s="180">
        <v>0.37101553344723798</v>
      </c>
      <c r="K38" s="180">
        <v>0.39030938242149099</v>
      </c>
      <c r="L38" s="180">
        <v>0.406426898291327</v>
      </c>
      <c r="M38" s="202">
        <v>0.41980366733468399</v>
      </c>
      <c r="N38" s="312">
        <v>0.43204567939043098</v>
      </c>
      <c r="Q38" s="185" t="s">
        <v>83</v>
      </c>
      <c r="R38" s="180">
        <v>0.25316745887578301</v>
      </c>
      <c r="S38" s="180">
        <v>0.25458984284831199</v>
      </c>
      <c r="T38" s="180">
        <v>0.265694454098577</v>
      </c>
      <c r="U38" s="180">
        <v>0.283160518161233</v>
      </c>
      <c r="V38" s="180">
        <v>0.30313959058736001</v>
      </c>
      <c r="W38" s="180">
        <v>0.327076719704256</v>
      </c>
      <c r="X38" s="180">
        <v>0.34889582909904299</v>
      </c>
      <c r="Y38" s="180">
        <v>0.37122878298051298</v>
      </c>
      <c r="Z38" s="180">
        <v>0.388758048865746</v>
      </c>
      <c r="AA38" s="202">
        <v>0.40350446811373097</v>
      </c>
      <c r="AB38" s="312">
        <v>0.41510843228861799</v>
      </c>
      <c r="AE38" s="185" t="s">
        <v>83</v>
      </c>
      <c r="AF38" s="180">
        <v>0.63077500211422599</v>
      </c>
      <c r="AG38" s="180">
        <v>0.63106567979641603</v>
      </c>
      <c r="AH38" s="180">
        <v>0.62588495089110696</v>
      </c>
      <c r="AI38" s="180">
        <v>0.62350671268892099</v>
      </c>
      <c r="AJ38" s="180">
        <v>0.62065056179772304</v>
      </c>
      <c r="AK38" s="180">
        <v>0.61797411103676803</v>
      </c>
      <c r="AL38" s="180">
        <v>0.61685167258943896</v>
      </c>
      <c r="AM38" s="180">
        <v>0.61594400070625199</v>
      </c>
      <c r="AN38" s="180">
        <v>0.614834801694633</v>
      </c>
      <c r="AO38" s="202">
        <v>0.61353920891162705</v>
      </c>
      <c r="AP38" s="312">
        <v>0.61530108280513096</v>
      </c>
    </row>
    <row r="39" spans="3:42" x14ac:dyDescent="0.25">
      <c r="C39" s="278" t="s">
        <v>84</v>
      </c>
      <c r="D39" s="200">
        <v>0.39823851585821901</v>
      </c>
      <c r="E39" s="200">
        <v>0.41179755179917299</v>
      </c>
      <c r="F39" s="200">
        <v>0.42584129194935699</v>
      </c>
      <c r="G39" s="200">
        <v>0.44814843674606297</v>
      </c>
      <c r="H39" s="200">
        <v>0.45257849106805598</v>
      </c>
      <c r="I39" s="200">
        <v>0.45367289072441902</v>
      </c>
      <c r="J39" s="200">
        <v>0.462643144680288</v>
      </c>
      <c r="K39" s="200">
        <v>0.47088549273520097</v>
      </c>
      <c r="L39" s="200">
        <v>0.48061782945937798</v>
      </c>
      <c r="M39" s="280">
        <v>0.490519763540048</v>
      </c>
      <c r="N39" s="311">
        <v>0.49938324256662198</v>
      </c>
      <c r="Q39" s="278" t="s">
        <v>84</v>
      </c>
      <c r="R39" s="200">
        <v>0.36857483453495998</v>
      </c>
      <c r="S39" s="200">
        <v>0.38607612472777503</v>
      </c>
      <c r="T39" s="200">
        <v>0.40591883741421603</v>
      </c>
      <c r="U39" s="200">
        <v>0.431815210142864</v>
      </c>
      <c r="V39" s="200">
        <v>0.43793310207307701</v>
      </c>
      <c r="W39" s="200">
        <v>0.44343847904840999</v>
      </c>
      <c r="X39" s="200">
        <v>0.45328822455297602</v>
      </c>
      <c r="Y39" s="200">
        <v>0.46448765155280602</v>
      </c>
      <c r="Z39" s="200">
        <v>0.47438558397285302</v>
      </c>
      <c r="AA39" s="280">
        <v>0.48314809567858402</v>
      </c>
      <c r="AB39" s="311">
        <v>0.49494670607408903</v>
      </c>
      <c r="AE39" s="278" t="s">
        <v>84</v>
      </c>
      <c r="AF39" s="200">
        <v>0.47531600608157598</v>
      </c>
      <c r="AG39" s="200">
        <v>0.47453685814240898</v>
      </c>
      <c r="AH39" s="200">
        <v>0.47386401367674003</v>
      </c>
      <c r="AI39" s="200">
        <v>0.48739891532395202</v>
      </c>
      <c r="AJ39" s="200">
        <v>0.48868979684084002</v>
      </c>
      <c r="AK39" s="200">
        <v>0.47851392651110602</v>
      </c>
      <c r="AL39" s="200">
        <v>0.48544161653395401</v>
      </c>
      <c r="AM39" s="200">
        <v>0.49126421267074599</v>
      </c>
      <c r="AN39" s="200">
        <v>0.49755929164158902</v>
      </c>
      <c r="AO39" s="280">
        <v>0.50667275072612405</v>
      </c>
      <c r="AP39" s="311">
        <v>0.51043574092342703</v>
      </c>
    </row>
    <row r="40" spans="3:42" x14ac:dyDescent="0.25">
      <c r="C40" s="185" t="s">
        <v>85</v>
      </c>
      <c r="D40" s="180">
        <v>0.26281039479825802</v>
      </c>
      <c r="E40" s="180">
        <v>0.27579218994292998</v>
      </c>
      <c r="F40" s="180">
        <v>0.29027582736077401</v>
      </c>
      <c r="G40" s="180">
        <v>0.307253757674742</v>
      </c>
      <c r="H40" s="180">
        <v>0.32507162196307199</v>
      </c>
      <c r="I40" s="180">
        <v>0.34858852295560999</v>
      </c>
      <c r="J40" s="180">
        <v>0.37167755667095498</v>
      </c>
      <c r="K40" s="180">
        <v>0.38394924186918</v>
      </c>
      <c r="L40" s="180">
        <v>0.39426771610596201</v>
      </c>
      <c r="M40" s="202">
        <v>0.40600266201744301</v>
      </c>
      <c r="N40" s="312">
        <v>0.41652715793751</v>
      </c>
      <c r="Q40" s="185" t="s">
        <v>85</v>
      </c>
      <c r="R40" s="180">
        <v>0.17662226705679701</v>
      </c>
      <c r="S40" s="180">
        <v>0.19017719448245601</v>
      </c>
      <c r="T40" s="180">
        <v>0.20614896184536599</v>
      </c>
      <c r="U40" s="180">
        <v>0.22676661415541599</v>
      </c>
      <c r="V40" s="180">
        <v>0.248870829075553</v>
      </c>
      <c r="W40" s="180">
        <v>0.27361609372747298</v>
      </c>
      <c r="X40" s="180">
        <v>0.29807460242143902</v>
      </c>
      <c r="Y40" s="180">
        <v>0.31358096689073101</v>
      </c>
      <c r="Z40" s="180">
        <v>0.32636228439297099</v>
      </c>
      <c r="AA40" s="202">
        <v>0.34039463492294603</v>
      </c>
      <c r="AB40" s="312">
        <v>0.352779233778655</v>
      </c>
      <c r="AE40" s="185" t="s">
        <v>85</v>
      </c>
      <c r="AF40" s="180">
        <v>0.51292165226652897</v>
      </c>
      <c r="AG40" s="180">
        <v>0.52910151082092705</v>
      </c>
      <c r="AH40" s="180">
        <v>0.544570636978707</v>
      </c>
      <c r="AI40" s="180">
        <v>0.55792791648767504</v>
      </c>
      <c r="AJ40" s="180">
        <v>0.570298579732883</v>
      </c>
      <c r="AK40" s="180">
        <v>0.59465770434976795</v>
      </c>
      <c r="AL40" s="180">
        <v>0.61495002220139505</v>
      </c>
      <c r="AM40" s="180">
        <v>0.61557769708943799</v>
      </c>
      <c r="AN40" s="180">
        <v>0.61608538172417104</v>
      </c>
      <c r="AO40" s="202">
        <v>0.61954889724333495</v>
      </c>
      <c r="AP40" s="312">
        <v>0.61980087265649697</v>
      </c>
    </row>
    <row r="41" spans="3:42" x14ac:dyDescent="0.25">
      <c r="C41" s="278" t="s">
        <v>86</v>
      </c>
      <c r="D41" s="200">
        <v>0.53386698137340105</v>
      </c>
      <c r="E41" s="200">
        <v>0.54852325444854799</v>
      </c>
      <c r="F41" s="200">
        <v>0.56162149871050104</v>
      </c>
      <c r="G41" s="200">
        <v>0.57256884486775494</v>
      </c>
      <c r="H41" s="200">
        <v>0.58359646461669601</v>
      </c>
      <c r="I41" s="200">
        <v>0.59348777161396005</v>
      </c>
      <c r="J41" s="200">
        <v>0.60293336155357002</v>
      </c>
      <c r="K41" s="200">
        <v>0.61011921908757805</v>
      </c>
      <c r="L41" s="200">
        <v>0.61801325317422195</v>
      </c>
      <c r="M41" s="280">
        <v>0.62471623142187704</v>
      </c>
      <c r="N41" s="311">
        <v>0.63110995986547003</v>
      </c>
      <c r="Q41" s="278" t="s">
        <v>86</v>
      </c>
      <c r="R41" s="200">
        <v>0.40792345997430701</v>
      </c>
      <c r="S41" s="200">
        <v>0.41883899139174102</v>
      </c>
      <c r="T41" s="200">
        <v>0.43082744746462398</v>
      </c>
      <c r="U41" s="200">
        <v>0.441076406835404</v>
      </c>
      <c r="V41" s="200">
        <v>0.45351373110738602</v>
      </c>
      <c r="W41" s="200">
        <v>0.46525027064799201</v>
      </c>
      <c r="X41" s="200">
        <v>0.47509822537659302</v>
      </c>
      <c r="Y41" s="200">
        <v>0.485762059218808</v>
      </c>
      <c r="Z41" s="200">
        <v>0.49491747098627797</v>
      </c>
      <c r="AA41" s="280">
        <v>0.50466567222726</v>
      </c>
      <c r="AB41" s="311">
        <v>0.51477299363981299</v>
      </c>
      <c r="AE41" s="278" t="s">
        <v>86</v>
      </c>
      <c r="AF41" s="200">
        <v>0.64878949434099698</v>
      </c>
      <c r="AG41" s="200">
        <v>0.66005592578057104</v>
      </c>
      <c r="AH41" s="200">
        <v>0.67035286648577797</v>
      </c>
      <c r="AI41" s="200">
        <v>0.68016052836726804</v>
      </c>
      <c r="AJ41" s="200">
        <v>0.68848073252195197</v>
      </c>
      <c r="AK41" s="200">
        <v>0.69604643276067102</v>
      </c>
      <c r="AL41" s="200">
        <v>0.70281592851469998</v>
      </c>
      <c r="AM41" s="200">
        <v>0.70736544188711703</v>
      </c>
      <c r="AN41" s="200">
        <v>0.71171807485504401</v>
      </c>
      <c r="AO41" s="280">
        <v>0.71593254910229998</v>
      </c>
      <c r="AP41" s="311">
        <v>0.71823168532937498</v>
      </c>
    </row>
    <row r="42" spans="3:42" x14ac:dyDescent="0.25">
      <c r="C42" s="185" t="s">
        <v>87</v>
      </c>
      <c r="D42" s="180">
        <v>0.45291701082095998</v>
      </c>
      <c r="E42" s="180">
        <v>0.454923096207969</v>
      </c>
      <c r="F42" s="180">
        <v>0.45603425478455001</v>
      </c>
      <c r="G42" s="180">
        <v>0.45675538736694599</v>
      </c>
      <c r="H42" s="180">
        <v>0.45701880486332302</v>
      </c>
      <c r="I42" s="180">
        <v>0.45773834509568001</v>
      </c>
      <c r="J42" s="180">
        <v>0.46650293931168102</v>
      </c>
      <c r="K42" s="180">
        <v>0.47525354942975001</v>
      </c>
      <c r="L42" s="180">
        <v>0.48484386764035298</v>
      </c>
      <c r="M42" s="202">
        <v>0.49213362622611001</v>
      </c>
      <c r="N42" s="312">
        <v>0.50071991291381002</v>
      </c>
      <c r="Q42" s="185" t="s">
        <v>87</v>
      </c>
      <c r="R42" s="180">
        <v>0.44203198487595802</v>
      </c>
      <c r="S42" s="180">
        <v>0.44271447860621899</v>
      </c>
      <c r="T42" s="180">
        <v>0.442681628726107</v>
      </c>
      <c r="U42" s="180">
        <v>0.44310135749745999</v>
      </c>
      <c r="V42" s="180">
        <v>0.44184640777175899</v>
      </c>
      <c r="W42" s="180">
        <v>0.44246115169703598</v>
      </c>
      <c r="X42" s="180">
        <v>0.45052222557784899</v>
      </c>
      <c r="Y42" s="180">
        <v>0.45968029839130797</v>
      </c>
      <c r="Z42" s="180">
        <v>0.46795026994133798</v>
      </c>
      <c r="AA42" s="202">
        <v>0.47803692224772298</v>
      </c>
      <c r="AB42" s="312">
        <v>0.486017994072661</v>
      </c>
      <c r="AE42" s="185" t="s">
        <v>87</v>
      </c>
      <c r="AF42" s="180">
        <v>0.50408349552336995</v>
      </c>
      <c r="AG42" s="180">
        <v>0.50590622071082103</v>
      </c>
      <c r="AH42" s="180">
        <v>0.50816896914386001</v>
      </c>
      <c r="AI42" s="180">
        <v>0.51021978248081301</v>
      </c>
      <c r="AJ42" s="180">
        <v>0.51113167592402797</v>
      </c>
      <c r="AK42" s="180">
        <v>0.51301880706871394</v>
      </c>
      <c r="AL42" s="180">
        <v>0.519750287363136</v>
      </c>
      <c r="AM42" s="180">
        <v>0.52483054216121605</v>
      </c>
      <c r="AN42" s="180">
        <v>0.53109611038994498</v>
      </c>
      <c r="AO42" s="202">
        <v>0.53625963333385795</v>
      </c>
      <c r="AP42" s="312">
        <v>0.53986745876037001</v>
      </c>
    </row>
    <row r="43" spans="3:42" x14ac:dyDescent="0.25">
      <c r="C43" s="278" t="s">
        <v>88</v>
      </c>
      <c r="D43" s="200">
        <v>0.76633942576904601</v>
      </c>
      <c r="E43" s="200">
        <v>0.77136505862373905</v>
      </c>
      <c r="F43" s="200">
        <v>0.77460385465037496</v>
      </c>
      <c r="G43" s="200">
        <v>0.77671422762181197</v>
      </c>
      <c r="H43" s="200">
        <v>0.77969233625426204</v>
      </c>
      <c r="I43" s="200">
        <v>0.78119388447832305</v>
      </c>
      <c r="J43" s="200">
        <v>0.78291296008383304</v>
      </c>
      <c r="K43" s="200">
        <v>0.78550765699484804</v>
      </c>
      <c r="L43" s="200">
        <v>0.78715816820421602</v>
      </c>
      <c r="M43" s="280">
        <v>0.78763651249931099</v>
      </c>
      <c r="N43" s="311">
        <v>0.78838334253805797</v>
      </c>
      <c r="Q43" s="278" t="s">
        <v>88</v>
      </c>
      <c r="R43" s="200">
        <v>0.77024710107722805</v>
      </c>
      <c r="S43" s="200">
        <v>0.77632765073628496</v>
      </c>
      <c r="T43" s="200">
        <v>0.78109142278882504</v>
      </c>
      <c r="U43" s="200">
        <v>0.78385574908178501</v>
      </c>
      <c r="V43" s="200">
        <v>0.78755227638079595</v>
      </c>
      <c r="W43" s="200">
        <v>0.79068490008564196</v>
      </c>
      <c r="X43" s="200">
        <v>0.79381596564212598</v>
      </c>
      <c r="Y43" s="200">
        <v>0.79635999188695605</v>
      </c>
      <c r="Z43" s="200">
        <v>0.79755742471296398</v>
      </c>
      <c r="AA43" s="280">
        <v>0.79912665640036495</v>
      </c>
      <c r="AB43" s="311">
        <v>0.80014965416716499</v>
      </c>
      <c r="AE43" s="278" t="s">
        <v>88</v>
      </c>
      <c r="AF43" s="200">
        <v>0.74396457658804405</v>
      </c>
      <c r="AG43" s="200">
        <v>0.74568000050611805</v>
      </c>
      <c r="AH43" s="200">
        <v>0.7461204859642</v>
      </c>
      <c r="AI43" s="200">
        <v>0.74607531540739103</v>
      </c>
      <c r="AJ43" s="200">
        <v>0.745583003064759</v>
      </c>
      <c r="AK43" s="200">
        <v>0.74533580297247404</v>
      </c>
      <c r="AL43" s="200">
        <v>0.745773812737765</v>
      </c>
      <c r="AM43" s="200">
        <v>0.74704585408711299</v>
      </c>
      <c r="AN43" s="200">
        <v>0.74690126050657102</v>
      </c>
      <c r="AO43" s="280">
        <v>0.74887328900952099</v>
      </c>
      <c r="AP43" s="311">
        <v>0.75112561745067397</v>
      </c>
    </row>
    <row r="44" spans="3:42" x14ac:dyDescent="0.25">
      <c r="C44" s="185" t="s">
        <v>89</v>
      </c>
      <c r="D44" s="180">
        <v>0.77100000000000002</v>
      </c>
      <c r="E44" s="180">
        <v>0.77300000000000002</v>
      </c>
      <c r="F44" s="180">
        <v>0.77400000000000002</v>
      </c>
      <c r="G44" s="180">
        <v>0.77600000000000002</v>
      </c>
      <c r="H44" s="180">
        <v>0.78100000000000003</v>
      </c>
      <c r="I44" s="180">
        <v>0.78900000000000003</v>
      </c>
      <c r="J44" s="180">
        <v>0.79700000000000004</v>
      </c>
      <c r="K44" s="180">
        <v>0.80500000000000005</v>
      </c>
      <c r="L44" s="180">
        <v>0.81</v>
      </c>
      <c r="M44" s="202">
        <v>0.81399999999999995</v>
      </c>
      <c r="N44" s="312">
        <v>0.81699999999999995</v>
      </c>
      <c r="Q44" s="185" t="s">
        <v>89</v>
      </c>
      <c r="R44" s="180">
        <v>0.71299999999999997</v>
      </c>
      <c r="S44" s="180">
        <v>0.71499999999999997</v>
      </c>
      <c r="T44" s="180">
        <v>0.71499999999999997</v>
      </c>
      <c r="U44" s="180">
        <v>0.71599999999999997</v>
      </c>
      <c r="V44" s="180">
        <v>0.72099999999999997</v>
      </c>
      <c r="W44" s="180">
        <v>0.73099999999999998</v>
      </c>
      <c r="X44" s="180">
        <v>0.74099999999999999</v>
      </c>
      <c r="Y44" s="180">
        <v>0.751</v>
      </c>
      <c r="Z44" s="180">
        <v>0.75800000000000001</v>
      </c>
      <c r="AA44" s="202">
        <v>0.76300000000000001</v>
      </c>
      <c r="AB44" s="312">
        <v>0.76700000000000002</v>
      </c>
      <c r="AE44" s="185" t="s">
        <v>89</v>
      </c>
      <c r="AF44" s="180">
        <v>0.93600000000000005</v>
      </c>
      <c r="AG44" s="180">
        <v>0.93799999999999994</v>
      </c>
      <c r="AH44" s="180">
        <v>0.93899999999999995</v>
      </c>
      <c r="AI44" s="180">
        <v>0.94</v>
      </c>
      <c r="AJ44" s="180">
        <v>0.94199999999999995</v>
      </c>
      <c r="AK44" s="180">
        <v>0.94299999999999995</v>
      </c>
      <c r="AL44" s="180">
        <v>0.94399999999999995</v>
      </c>
      <c r="AM44" s="180">
        <v>0.94399999999999995</v>
      </c>
      <c r="AN44" s="180">
        <v>0.94399999999999995</v>
      </c>
      <c r="AO44" s="202">
        <v>0.94399999999999995</v>
      </c>
      <c r="AP44" s="312">
        <v>0.94499999999999995</v>
      </c>
    </row>
    <row r="45" spans="3:42" x14ac:dyDescent="0.25">
      <c r="C45" s="278" t="s">
        <v>90</v>
      </c>
      <c r="D45" s="200">
        <v>0.80768023692925695</v>
      </c>
      <c r="E45" s="200">
        <v>0.81109273135406101</v>
      </c>
      <c r="F45" s="200">
        <v>0.81204491436081305</v>
      </c>
      <c r="G45" s="200">
        <v>0.81103734217004497</v>
      </c>
      <c r="H45" s="200">
        <v>0.80719507439479099</v>
      </c>
      <c r="I45" s="200">
        <v>0.80619279967463797</v>
      </c>
      <c r="J45" s="200">
        <v>0.807195979040639</v>
      </c>
      <c r="K45" s="200">
        <v>0.808200170670479</v>
      </c>
      <c r="L45" s="200">
        <v>0.81086021426493804</v>
      </c>
      <c r="M45" s="280">
        <v>0.81249832526452903</v>
      </c>
      <c r="N45" s="311">
        <v>0.81497963120083505</v>
      </c>
      <c r="Q45" s="278" t="s">
        <v>90</v>
      </c>
      <c r="R45" s="200">
        <v>0.80815913170418996</v>
      </c>
      <c r="S45" s="200">
        <v>0.81169362376781196</v>
      </c>
      <c r="T45" s="200">
        <v>0.81257739426605302</v>
      </c>
      <c r="U45" s="200">
        <v>0.81134117625354896</v>
      </c>
      <c r="V45" s="200">
        <v>0.80747992400681801</v>
      </c>
      <c r="W45" s="200">
        <v>0.80653227982567599</v>
      </c>
      <c r="X45" s="200">
        <v>0.807560983229475</v>
      </c>
      <c r="Y45" s="200">
        <v>0.80859347205572596</v>
      </c>
      <c r="Z45" s="200">
        <v>0.81121993908438905</v>
      </c>
      <c r="AA45" s="280">
        <v>0.81282186491922404</v>
      </c>
      <c r="AB45" s="311">
        <v>0.81563262115837498</v>
      </c>
      <c r="AE45" s="278" t="s">
        <v>90</v>
      </c>
      <c r="AF45" s="200">
        <v>0.75340403009691104</v>
      </c>
      <c r="AG45" s="200">
        <v>0.75881605364343596</v>
      </c>
      <c r="AH45" s="200">
        <v>0.76400758054837004</v>
      </c>
      <c r="AI45" s="200">
        <v>0.76847096619245403</v>
      </c>
      <c r="AJ45" s="200">
        <v>0.77305769580139705</v>
      </c>
      <c r="AK45" s="200">
        <v>0.77493517751963303</v>
      </c>
      <c r="AL45" s="200">
        <v>0.77369362166910105</v>
      </c>
      <c r="AM45" s="200">
        <v>0.77126829987104795</v>
      </c>
      <c r="AN45" s="200">
        <v>0.77125576069144997</v>
      </c>
      <c r="AO45" s="280">
        <v>0.769947489514481</v>
      </c>
      <c r="AP45" s="311">
        <v>0.769175668703871</v>
      </c>
    </row>
    <row r="46" spans="3:42" x14ac:dyDescent="0.25">
      <c r="C46" s="185" t="s">
        <v>91</v>
      </c>
      <c r="D46" s="180">
        <v>0.73881686061248697</v>
      </c>
      <c r="E46" s="180">
        <v>0.74217034446498498</v>
      </c>
      <c r="F46" s="180">
        <v>0.74728788406193702</v>
      </c>
      <c r="G46" s="180">
        <v>0.74965899686529403</v>
      </c>
      <c r="H46" s="180">
        <v>0.74986245433606102</v>
      </c>
      <c r="I46" s="180">
        <v>0.75409845331755498</v>
      </c>
      <c r="J46" s="180">
        <v>0.75571173971795402</v>
      </c>
      <c r="K46" s="180">
        <v>0.75978163757217998</v>
      </c>
      <c r="L46" s="180">
        <v>0.76120972510390394</v>
      </c>
      <c r="M46" s="202">
        <v>0.76614364263116097</v>
      </c>
      <c r="N46" s="312">
        <v>0.76849853175487404</v>
      </c>
      <c r="Q46" s="185" t="s">
        <v>91</v>
      </c>
      <c r="R46" s="180">
        <v>0.74021359411394305</v>
      </c>
      <c r="S46" s="180">
        <v>0.74284465320606197</v>
      </c>
      <c r="T46" s="180">
        <v>0.74829576002217102</v>
      </c>
      <c r="U46" s="180">
        <v>0.74937955389046695</v>
      </c>
      <c r="V46" s="180">
        <v>0.75037283006570699</v>
      </c>
      <c r="W46" s="180">
        <v>0.75489721233464502</v>
      </c>
      <c r="X46" s="180">
        <v>0.75720378034324398</v>
      </c>
      <c r="Y46" s="180">
        <v>0.76087202403888698</v>
      </c>
      <c r="Z46" s="180">
        <v>0.76252931203113705</v>
      </c>
      <c r="AA46" s="202">
        <v>0.76735543960112196</v>
      </c>
      <c r="AB46" s="312">
        <v>0.76911118966026903</v>
      </c>
      <c r="AE46" s="185" t="s">
        <v>91</v>
      </c>
      <c r="AF46" s="180">
        <v>0.67188956435282099</v>
      </c>
      <c r="AG46" s="180">
        <v>0.67176609861672099</v>
      </c>
      <c r="AH46" s="180">
        <v>0.67244794811884201</v>
      </c>
      <c r="AI46" s="180">
        <v>0.67501275159799701</v>
      </c>
      <c r="AJ46" s="180">
        <v>0.67612820427750897</v>
      </c>
      <c r="AK46" s="180">
        <v>0.68315364891602903</v>
      </c>
      <c r="AL46" s="180">
        <v>0.68446914828585403</v>
      </c>
      <c r="AM46" s="180">
        <v>0.68413933586544096</v>
      </c>
      <c r="AN46" s="180">
        <v>0.68777448534957497</v>
      </c>
      <c r="AO46" s="202">
        <v>0.68885634765010395</v>
      </c>
      <c r="AP46" s="312">
        <v>0.69362336771579203</v>
      </c>
    </row>
    <row r="47" spans="3:42" x14ac:dyDescent="0.25">
      <c r="C47" s="278" t="s">
        <v>92</v>
      </c>
      <c r="D47" s="200">
        <v>0.67562178100000003</v>
      </c>
      <c r="E47" s="200">
        <v>0.70163065099999999</v>
      </c>
      <c r="F47" s="200">
        <v>0.72751809700000003</v>
      </c>
      <c r="G47" s="200">
        <v>0.74724247099999996</v>
      </c>
      <c r="H47" s="200">
        <v>0.75454322699999998</v>
      </c>
      <c r="I47" s="200">
        <v>0.75674841299999995</v>
      </c>
      <c r="J47" s="200">
        <v>0.75654104700000002</v>
      </c>
      <c r="K47" s="200">
        <v>0.75099929300000001</v>
      </c>
      <c r="L47" s="200">
        <v>0.75535263900000005</v>
      </c>
      <c r="M47" s="280">
        <v>0.75997256999999996</v>
      </c>
      <c r="N47" s="311">
        <v>0.76469397400000005</v>
      </c>
      <c r="Q47" s="278" t="s">
        <v>92</v>
      </c>
      <c r="R47" s="200">
        <v>0.67844361600000003</v>
      </c>
      <c r="S47" s="200">
        <v>0.70669733499999998</v>
      </c>
      <c r="T47" s="200">
        <v>0.73557421000000001</v>
      </c>
      <c r="U47" s="200">
        <v>0.76321463599999995</v>
      </c>
      <c r="V47" s="200">
        <v>0.77282736900000004</v>
      </c>
      <c r="W47" s="200">
        <v>0.77387705500000004</v>
      </c>
      <c r="X47" s="200">
        <v>0.771807943</v>
      </c>
      <c r="Y47" s="200">
        <v>0.765295642</v>
      </c>
      <c r="Z47" s="200">
        <v>0.77053693300000003</v>
      </c>
      <c r="AA47" s="280">
        <v>0.77587032499999997</v>
      </c>
      <c r="AB47" s="311">
        <v>0.78142144999999996</v>
      </c>
      <c r="AE47" s="278" t="s">
        <v>92</v>
      </c>
      <c r="AF47" s="200">
        <v>0.667664963</v>
      </c>
      <c r="AG47" s="200">
        <v>0.68384605300000001</v>
      </c>
      <c r="AH47" s="200">
        <v>0.69818436800000006</v>
      </c>
      <c r="AI47" s="200">
        <v>0.691966843</v>
      </c>
      <c r="AJ47" s="200">
        <v>0.69458839500000003</v>
      </c>
      <c r="AK47" s="200">
        <v>0.70209106499999996</v>
      </c>
      <c r="AL47" s="200">
        <v>0.70897643600000004</v>
      </c>
      <c r="AM47" s="200">
        <v>0.71025375700000004</v>
      </c>
      <c r="AN47" s="200">
        <v>0.71394622500000005</v>
      </c>
      <c r="AO47" s="280">
        <v>0.71828075499999999</v>
      </c>
      <c r="AP47" s="311">
        <v>0.72057971799999998</v>
      </c>
    </row>
    <row r="48" spans="3:42" x14ac:dyDescent="0.25">
      <c r="C48" s="185" t="s">
        <v>93</v>
      </c>
      <c r="D48" s="180">
        <v>0.40454756762486899</v>
      </c>
      <c r="E48" s="180">
        <v>0.41470915233898598</v>
      </c>
      <c r="F48" s="180">
        <v>0.42528497237471702</v>
      </c>
      <c r="G48" s="180">
        <v>0.435552818340319</v>
      </c>
      <c r="H48" s="180">
        <v>0.44510961394735499</v>
      </c>
      <c r="I48" s="180">
        <v>0.45466217952285998</v>
      </c>
      <c r="J48" s="180">
        <v>0.462713666803447</v>
      </c>
      <c r="K48" s="180">
        <v>0.46973295392449299</v>
      </c>
      <c r="L48" s="180">
        <v>0.47526508421814501</v>
      </c>
      <c r="M48" s="202">
        <v>0.47935599591872602</v>
      </c>
      <c r="N48" s="312">
        <v>0.48221020896043698</v>
      </c>
      <c r="Q48" s="185" t="s">
        <v>93</v>
      </c>
      <c r="R48" s="180">
        <v>0.38816185268905301</v>
      </c>
      <c r="S48" s="180">
        <v>0.39852471699231401</v>
      </c>
      <c r="T48" s="180">
        <v>0.41167142555116598</v>
      </c>
      <c r="U48" s="180">
        <v>0.423092952032326</v>
      </c>
      <c r="V48" s="180">
        <v>0.43420052043381202</v>
      </c>
      <c r="W48" s="180">
        <v>0.446011614971976</v>
      </c>
      <c r="X48" s="180">
        <v>0.45564546290007002</v>
      </c>
      <c r="Y48" s="180">
        <v>0.46335969653032499</v>
      </c>
      <c r="Z48" s="180">
        <v>0.46771231657900297</v>
      </c>
      <c r="AA48" s="202">
        <v>0.47236764932971698</v>
      </c>
      <c r="AB48" s="312">
        <v>0.47499848548290502</v>
      </c>
      <c r="AE48" s="185" t="s">
        <v>93</v>
      </c>
      <c r="AF48" s="180">
        <v>0.56780429066872296</v>
      </c>
      <c r="AG48" s="180">
        <v>0.56351096545104795</v>
      </c>
      <c r="AH48" s="180">
        <v>0.55902043165764703</v>
      </c>
      <c r="AI48" s="180">
        <v>0.55491903434508405</v>
      </c>
      <c r="AJ48" s="180">
        <v>0.54868943982562801</v>
      </c>
      <c r="AK48" s="180">
        <v>0.540970290429997</v>
      </c>
      <c r="AL48" s="180">
        <v>0.53322748006454801</v>
      </c>
      <c r="AM48" s="180">
        <v>0.53619943190778496</v>
      </c>
      <c r="AN48" s="180">
        <v>0.53929222714035097</v>
      </c>
      <c r="AO48" s="202">
        <v>0.544588604594894</v>
      </c>
      <c r="AP48" s="312">
        <v>0.550358891899007</v>
      </c>
    </row>
    <row r="49" spans="3:42" x14ac:dyDescent="0.25">
      <c r="C49" s="278" t="s">
        <v>94</v>
      </c>
      <c r="D49" s="200">
        <v>0.63233708535122002</v>
      </c>
      <c r="E49" s="200">
        <v>0.63267420980480404</v>
      </c>
      <c r="F49" s="200">
        <v>0.63520069665273204</v>
      </c>
      <c r="G49" s="200">
        <v>0.63875161639120503</v>
      </c>
      <c r="H49" s="200">
        <v>0.64202724093610097</v>
      </c>
      <c r="I49" s="200">
        <v>0.64539922131455296</v>
      </c>
      <c r="J49" s="200">
        <v>0.650144592780174</v>
      </c>
      <c r="K49" s="200">
        <v>0.65499462250372498</v>
      </c>
      <c r="L49" s="200">
        <v>0.65980989246771904</v>
      </c>
      <c r="M49" s="280">
        <v>0.662071921743835</v>
      </c>
      <c r="N49" s="311">
        <v>0.66734567580030302</v>
      </c>
      <c r="Q49" s="278" t="s">
        <v>94</v>
      </c>
      <c r="R49" s="200">
        <v>0.62606773625648404</v>
      </c>
      <c r="S49" s="200">
        <v>0.62553906820665195</v>
      </c>
      <c r="T49" s="200">
        <v>0.62825246878427199</v>
      </c>
      <c r="U49" s="200">
        <v>0.63091107315568995</v>
      </c>
      <c r="V49" s="200">
        <v>0.63449444748411599</v>
      </c>
      <c r="W49" s="200">
        <v>0.63826822047515197</v>
      </c>
      <c r="X49" s="200">
        <v>0.64292702722690298</v>
      </c>
      <c r="Y49" s="200">
        <v>0.64784069057028304</v>
      </c>
      <c r="Z49" s="200">
        <v>0.65301343723030503</v>
      </c>
      <c r="AA49" s="280">
        <v>0.65510997557378603</v>
      </c>
      <c r="AB49" s="311">
        <v>0.65968954403649005</v>
      </c>
      <c r="AE49" s="278" t="s">
        <v>94</v>
      </c>
      <c r="AF49" s="200">
        <v>0.77619318343219501</v>
      </c>
      <c r="AG49" s="200">
        <v>0.809126953864159</v>
      </c>
      <c r="AH49" s="200">
        <v>0.83691583653985202</v>
      </c>
      <c r="AI49" s="200">
        <v>0.85762373255979196</v>
      </c>
      <c r="AJ49" s="200">
        <v>0.87518440880949699</v>
      </c>
      <c r="AK49" s="200">
        <v>0.88974333255009797</v>
      </c>
      <c r="AL49" s="200">
        <v>0.90377256413714802</v>
      </c>
      <c r="AM49" s="200">
        <v>0.90172519991776001</v>
      </c>
      <c r="AN49" s="200">
        <v>0.89936611355085005</v>
      </c>
      <c r="AO49" s="280">
        <v>0.89935213390606195</v>
      </c>
      <c r="AP49" s="311">
        <v>0.89704176435646399</v>
      </c>
    </row>
    <row r="50" spans="3:42" x14ac:dyDescent="0.25">
      <c r="C50" s="185" t="s">
        <v>96</v>
      </c>
      <c r="D50" s="180">
        <v>0.62761394989166597</v>
      </c>
      <c r="E50" s="180">
        <v>0.63861976897579498</v>
      </c>
      <c r="F50" s="180">
        <v>0.65016935228921602</v>
      </c>
      <c r="G50" s="180">
        <v>0.66049820250868296</v>
      </c>
      <c r="H50" s="180">
        <v>0.67036461680171799</v>
      </c>
      <c r="I50" s="180">
        <v>0.68094066487083005</v>
      </c>
      <c r="J50" s="180">
        <v>0.68766792449671299</v>
      </c>
      <c r="K50" s="180">
        <v>0.69505973626288797</v>
      </c>
      <c r="L50" s="180">
        <v>0.70174168885510602</v>
      </c>
      <c r="M50" s="202">
        <v>0.70710270148228505</v>
      </c>
      <c r="N50" s="312">
        <v>0.71402886177502201</v>
      </c>
      <c r="Q50" s="185" t="s">
        <v>96</v>
      </c>
      <c r="R50" s="180">
        <v>0.63345146636495597</v>
      </c>
      <c r="S50" s="180">
        <v>0.64508273902946001</v>
      </c>
      <c r="T50" s="180">
        <v>0.65853284254295696</v>
      </c>
      <c r="U50" s="180">
        <v>0.66968725055343103</v>
      </c>
      <c r="V50" s="180">
        <v>0.680748964362766</v>
      </c>
      <c r="W50" s="180">
        <v>0.69192733757201796</v>
      </c>
      <c r="X50" s="180">
        <v>0.69884141839470304</v>
      </c>
      <c r="Y50" s="180">
        <v>0.70600423138159696</v>
      </c>
      <c r="Z50" s="180">
        <v>0.71263824503555595</v>
      </c>
      <c r="AA50" s="202">
        <v>0.71844976031761498</v>
      </c>
      <c r="AB50" s="312">
        <v>0.724584102672574</v>
      </c>
      <c r="AE50" s="185" t="s">
        <v>96</v>
      </c>
      <c r="AF50" s="180">
        <v>0.50826236220925203</v>
      </c>
      <c r="AG50" s="180">
        <v>0.50622501342239301</v>
      </c>
      <c r="AH50" s="180">
        <v>0.503997504602122</v>
      </c>
      <c r="AI50" s="180">
        <v>0.49992305593396802</v>
      </c>
      <c r="AJ50" s="180">
        <v>0.49584080121372798</v>
      </c>
      <c r="AK50" s="180">
        <v>0.49587414738436802</v>
      </c>
      <c r="AL50" s="180">
        <v>0.50448255621331595</v>
      </c>
      <c r="AM50" s="180">
        <v>0.510326032957649</v>
      </c>
      <c r="AN50" s="180">
        <v>0.51844596991787795</v>
      </c>
      <c r="AO50" s="202">
        <v>0.52420358732162498</v>
      </c>
      <c r="AP50" s="312">
        <v>0.53317225475616004</v>
      </c>
    </row>
    <row r="51" spans="3:42" x14ac:dyDescent="0.25">
      <c r="C51" s="278" t="s">
        <v>97</v>
      </c>
      <c r="D51" s="200">
        <v>0.75658020824002203</v>
      </c>
      <c r="E51" s="200">
        <v>0.77107144155849106</v>
      </c>
      <c r="F51" s="200">
        <v>0.78236524039192101</v>
      </c>
      <c r="G51" s="200">
        <v>0.79237120407690398</v>
      </c>
      <c r="H51" s="200">
        <v>0.80050621476508699</v>
      </c>
      <c r="I51" s="200">
        <v>0.80772009749806795</v>
      </c>
      <c r="J51" s="200">
        <v>0.81387061146772799</v>
      </c>
      <c r="K51" s="200">
        <v>0.81822534152551596</v>
      </c>
      <c r="L51" s="200">
        <v>0.82133729311654902</v>
      </c>
      <c r="M51" s="280">
        <v>0.82415931023072797</v>
      </c>
      <c r="N51" s="311">
        <v>0.82802510230617998</v>
      </c>
      <c r="Q51" s="278" t="s">
        <v>97</v>
      </c>
      <c r="R51" s="200">
        <v>0.73515726636594203</v>
      </c>
      <c r="S51" s="200">
        <v>0.74971600271246097</v>
      </c>
      <c r="T51" s="200">
        <v>0.76106142537365695</v>
      </c>
      <c r="U51" s="200">
        <v>0.77105155431745698</v>
      </c>
      <c r="V51" s="200">
        <v>0.77876891062019304</v>
      </c>
      <c r="W51" s="200">
        <v>0.78660705680765697</v>
      </c>
      <c r="X51" s="200">
        <v>0.79382495937310205</v>
      </c>
      <c r="Y51" s="200">
        <v>0.79872164299937598</v>
      </c>
      <c r="Z51" s="200">
        <v>0.80449180385978702</v>
      </c>
      <c r="AA51" s="280">
        <v>0.80890142924167496</v>
      </c>
      <c r="AB51" s="311">
        <v>0.81410008267214695</v>
      </c>
      <c r="AE51" s="278" t="s">
        <v>97</v>
      </c>
      <c r="AF51" s="200">
        <v>0.81246412451290095</v>
      </c>
      <c r="AG51" s="200">
        <v>0.82483111734926895</v>
      </c>
      <c r="AH51" s="200">
        <v>0.83756173707820003</v>
      </c>
      <c r="AI51" s="200">
        <v>0.84801488713918804</v>
      </c>
      <c r="AJ51" s="200">
        <v>0.85686540944821199</v>
      </c>
      <c r="AK51" s="200">
        <v>0.86404274475465404</v>
      </c>
      <c r="AL51" s="200">
        <v>0.87060961046287999</v>
      </c>
      <c r="AM51" s="200">
        <v>0.869960281802025</v>
      </c>
      <c r="AN51" s="200">
        <v>0.86840594716424602</v>
      </c>
      <c r="AO51" s="280">
        <v>0.86678505796554495</v>
      </c>
      <c r="AP51" s="311">
        <v>0.86583305571166402</v>
      </c>
    </row>
    <row r="52" spans="3:42" x14ac:dyDescent="0.25">
      <c r="C52" s="185" t="s">
        <v>98</v>
      </c>
      <c r="D52" s="180">
        <v>0.383732984483384</v>
      </c>
      <c r="E52" s="180">
        <v>0.40438762983964299</v>
      </c>
      <c r="F52" s="180">
        <v>0.41747716654663197</v>
      </c>
      <c r="G52" s="180">
        <v>0.43055327076897598</v>
      </c>
      <c r="H52" s="180">
        <v>0.44123192400663003</v>
      </c>
      <c r="I52" s="180">
        <v>0.44930014975480598</v>
      </c>
      <c r="J52" s="180">
        <v>0.45523223595632401</v>
      </c>
      <c r="K52" s="180">
        <v>0.46224111564646603</v>
      </c>
      <c r="L52" s="180">
        <v>0.47064502636428701</v>
      </c>
      <c r="M52" s="202">
        <v>0.47896317610901101</v>
      </c>
      <c r="N52" s="312">
        <v>0.48889662618944002</v>
      </c>
      <c r="Q52" s="185" t="s">
        <v>98</v>
      </c>
      <c r="R52" s="180">
        <v>0.33913533438615301</v>
      </c>
      <c r="S52" s="180">
        <v>0.362990229677354</v>
      </c>
      <c r="T52" s="180">
        <v>0.377186621422608</v>
      </c>
      <c r="U52" s="180">
        <v>0.39058284081334799</v>
      </c>
      <c r="V52" s="180">
        <v>0.40114516508333098</v>
      </c>
      <c r="W52" s="180">
        <v>0.406233024136257</v>
      </c>
      <c r="X52" s="180">
        <v>0.41066961122888701</v>
      </c>
      <c r="Y52" s="180">
        <v>0.41417158405535698</v>
      </c>
      <c r="Z52" s="180">
        <v>0.42664411652488998</v>
      </c>
      <c r="AA52" s="202">
        <v>0.43620580541618897</v>
      </c>
      <c r="AB52" s="312">
        <v>0.44705668847383201</v>
      </c>
      <c r="AE52" s="185" t="s">
        <v>98</v>
      </c>
      <c r="AF52" s="180">
        <v>0.45527700458511</v>
      </c>
      <c r="AG52" s="180">
        <v>0.470612654153717</v>
      </c>
      <c r="AH52" s="180">
        <v>0.48193356672090198</v>
      </c>
      <c r="AI52" s="180">
        <v>0.49361205491948601</v>
      </c>
      <c r="AJ52" s="180">
        <v>0.50386063112561097</v>
      </c>
      <c r="AK52" s="180">
        <v>0.51760411031158604</v>
      </c>
      <c r="AL52" s="180">
        <v>0.52725858356243405</v>
      </c>
      <c r="AM52" s="180">
        <v>0.53710720078103102</v>
      </c>
      <c r="AN52" s="180">
        <v>0.53938405883430396</v>
      </c>
      <c r="AO52" s="202">
        <v>0.54464230868647401</v>
      </c>
      <c r="AP52" s="312">
        <v>0.55067407258459999</v>
      </c>
    </row>
    <row r="53" spans="3:42" x14ac:dyDescent="0.25">
      <c r="C53" s="278" t="s">
        <v>99</v>
      </c>
      <c r="D53" s="200">
        <v>0.54555473058774995</v>
      </c>
      <c r="E53" s="200">
        <v>0.56039805877392201</v>
      </c>
      <c r="F53" s="200">
        <v>0.57436206459454298</v>
      </c>
      <c r="G53" s="200">
        <v>0.58801397413728196</v>
      </c>
      <c r="H53" s="200">
        <v>0.60230008420716596</v>
      </c>
      <c r="I53" s="200">
        <v>0.61580254616302998</v>
      </c>
      <c r="J53" s="200">
        <v>0.63197631100830598</v>
      </c>
      <c r="K53" s="200">
        <v>0.64312814003039098</v>
      </c>
      <c r="L53" s="200">
        <v>0.65463169111490005</v>
      </c>
      <c r="M53" s="280">
        <v>0.66508653640022997</v>
      </c>
      <c r="N53" s="311">
        <v>0.67351540984627001</v>
      </c>
      <c r="Q53" s="278" t="s">
        <v>99</v>
      </c>
      <c r="R53" s="200">
        <v>0.55473186712899603</v>
      </c>
      <c r="S53" s="200">
        <v>0.56961592349270596</v>
      </c>
      <c r="T53" s="200">
        <v>0.58453259029560001</v>
      </c>
      <c r="U53" s="200">
        <v>0.59862847389669904</v>
      </c>
      <c r="V53" s="200">
        <v>0.613599632192111</v>
      </c>
      <c r="W53" s="200">
        <v>0.62774138563839099</v>
      </c>
      <c r="X53" s="200">
        <v>0.64447167481634204</v>
      </c>
      <c r="Y53" s="200">
        <v>0.65704654028569198</v>
      </c>
      <c r="Z53" s="200">
        <v>0.66895753221577103</v>
      </c>
      <c r="AA53" s="280">
        <v>0.680231302630109</v>
      </c>
      <c r="AB53" s="311">
        <v>0.68992495161308298</v>
      </c>
      <c r="AE53" s="278" t="s">
        <v>99</v>
      </c>
      <c r="AF53" s="200">
        <v>0.50209863089153495</v>
      </c>
      <c r="AG53" s="200">
        <v>0.51649598674574504</v>
      </c>
      <c r="AH53" s="200">
        <v>0.53035258353764603</v>
      </c>
      <c r="AI53" s="200">
        <v>0.54461767032297503</v>
      </c>
      <c r="AJ53" s="200">
        <v>0.55650100929813695</v>
      </c>
      <c r="AK53" s="200">
        <v>0.56810111205989999</v>
      </c>
      <c r="AL53" s="200">
        <v>0.58119256187082802</v>
      </c>
      <c r="AM53" s="200">
        <v>0.58718718602454201</v>
      </c>
      <c r="AN53" s="200">
        <v>0.59692816634746904</v>
      </c>
      <c r="AO53" s="280">
        <v>0.60412254637814899</v>
      </c>
      <c r="AP53" s="311">
        <v>0.609509062616583</v>
      </c>
    </row>
    <row r="54" spans="3:42" x14ac:dyDescent="0.25">
      <c r="C54" s="279" t="s">
        <v>100</v>
      </c>
      <c r="D54" s="180">
        <v>0.65700000000000003</v>
      </c>
      <c r="E54" s="180">
        <v>0.68500000000000005</v>
      </c>
      <c r="F54" s="180">
        <v>0.70899999999999996</v>
      </c>
      <c r="G54" s="180">
        <v>0.72799999999999998</v>
      </c>
      <c r="H54" s="180">
        <v>0.74</v>
      </c>
      <c r="I54" s="180">
        <v>0.751</v>
      </c>
      <c r="J54" s="180">
        <v>0.76500000000000001</v>
      </c>
      <c r="K54" s="180">
        <v>0.78700000000000003</v>
      </c>
      <c r="L54" s="180">
        <v>0.79700000000000004</v>
      </c>
      <c r="M54" s="202">
        <v>0.80400000000000005</v>
      </c>
      <c r="N54" s="312">
        <v>0.81100000000000005</v>
      </c>
      <c r="Q54" s="279" t="s">
        <v>100</v>
      </c>
      <c r="R54" s="180">
        <v>0.65900000000000003</v>
      </c>
      <c r="S54" s="180">
        <v>0.69</v>
      </c>
      <c r="T54" s="180">
        <v>0.71699999999999997</v>
      </c>
      <c r="U54" s="180">
        <v>0.73799999999999999</v>
      </c>
      <c r="V54" s="180">
        <v>0.752</v>
      </c>
      <c r="W54" s="180">
        <v>0.76500000000000001</v>
      </c>
      <c r="X54" s="180">
        <v>0.78200000000000003</v>
      </c>
      <c r="Y54" s="180">
        <v>0.80900000000000005</v>
      </c>
      <c r="Z54" s="180">
        <v>0.82</v>
      </c>
      <c r="AA54" s="202">
        <v>0.82899999999999996</v>
      </c>
      <c r="AB54" s="312">
        <v>0.83699999999999997</v>
      </c>
      <c r="AE54" s="279" t="s">
        <v>100</v>
      </c>
      <c r="AF54" s="180">
        <v>0.64200000000000002</v>
      </c>
      <c r="AG54" s="180">
        <v>0.65400000000000003</v>
      </c>
      <c r="AH54" s="180">
        <v>0.66300000000000003</v>
      </c>
      <c r="AI54" s="180">
        <v>0.68</v>
      </c>
      <c r="AJ54" s="180">
        <v>0.68200000000000005</v>
      </c>
      <c r="AK54" s="180">
        <v>0.68700000000000006</v>
      </c>
      <c r="AL54" s="180">
        <v>0.69</v>
      </c>
      <c r="AM54" s="180">
        <v>0.69299999999999995</v>
      </c>
      <c r="AN54" s="180">
        <v>0.69599999999999995</v>
      </c>
      <c r="AO54" s="202">
        <v>0.69699999999999995</v>
      </c>
      <c r="AP54" s="312">
        <v>0.69899999999999995</v>
      </c>
    </row>
    <row r="55" spans="3:42" x14ac:dyDescent="0.25">
      <c r="C55" s="278" t="s">
        <v>101</v>
      </c>
      <c r="D55" s="200">
        <v>0.29756427513727901</v>
      </c>
      <c r="E55" s="200">
        <v>0.31469072445989998</v>
      </c>
      <c r="F55" s="200">
        <v>0.334134510489905</v>
      </c>
      <c r="G55" s="200">
        <v>0.35290089852073397</v>
      </c>
      <c r="H55" s="200">
        <v>0.37334940058793198</v>
      </c>
      <c r="I55" s="200">
        <v>0.39169762054637303</v>
      </c>
      <c r="J55" s="200">
        <v>0.40924743223681997</v>
      </c>
      <c r="K55" s="200">
        <v>0.42373469981977402</v>
      </c>
      <c r="L55" s="200">
        <v>0.43519901646903603</v>
      </c>
      <c r="M55" s="280">
        <v>0.44740213094321502</v>
      </c>
      <c r="N55" s="311">
        <v>0.45861787826553801</v>
      </c>
      <c r="Q55" s="278" t="s">
        <v>101</v>
      </c>
      <c r="R55" s="200">
        <v>0.277228934539206</v>
      </c>
      <c r="S55" s="200">
        <v>0.29411772694316202</v>
      </c>
      <c r="T55" s="200">
        <v>0.31464568604722498</v>
      </c>
      <c r="U55" s="200">
        <v>0.33474021140034399</v>
      </c>
      <c r="V55" s="200">
        <v>0.356436915866848</v>
      </c>
      <c r="W55" s="200">
        <v>0.376084273148447</v>
      </c>
      <c r="X55" s="200">
        <v>0.39443793972721197</v>
      </c>
      <c r="Y55" s="200">
        <v>0.40979354663496498</v>
      </c>
      <c r="Z55" s="200">
        <v>0.42312275216651102</v>
      </c>
      <c r="AA55" s="280">
        <v>0.43641183286894802</v>
      </c>
      <c r="AB55" s="311">
        <v>0.447582254735158</v>
      </c>
      <c r="AE55" s="278" t="s">
        <v>101</v>
      </c>
      <c r="AF55" s="200">
        <v>0.46375306363296698</v>
      </c>
      <c r="AG55" s="200">
        <v>0.47543175765085099</v>
      </c>
      <c r="AH55" s="200">
        <v>0.48706215655873097</v>
      </c>
      <c r="AI55" s="200">
        <v>0.49575195976285003</v>
      </c>
      <c r="AJ55" s="200">
        <v>0.50540048181099895</v>
      </c>
      <c r="AK55" s="200">
        <v>0.51350451893168902</v>
      </c>
      <c r="AL55" s="200">
        <v>0.52120275976627795</v>
      </c>
      <c r="AM55" s="200">
        <v>0.52547912258212803</v>
      </c>
      <c r="AN55" s="200">
        <v>0.53140691491953995</v>
      </c>
      <c r="AO55" s="280">
        <v>0.53548178113890899</v>
      </c>
      <c r="AP55" s="311">
        <v>0.53575575004725295</v>
      </c>
    </row>
    <row r="56" spans="3:42" x14ac:dyDescent="0.25">
      <c r="C56" s="185" t="s">
        <v>102</v>
      </c>
      <c r="D56" s="180">
        <v>0.24723872229459001</v>
      </c>
      <c r="E56" s="180">
        <v>0.25363765012399903</v>
      </c>
      <c r="F56" s="180">
        <v>0.26004740459504</v>
      </c>
      <c r="G56" s="180">
        <v>0.26231054507761398</v>
      </c>
      <c r="H56" s="180">
        <v>0.26136063619855399</v>
      </c>
      <c r="I56" s="180">
        <v>0.25943041466675398</v>
      </c>
      <c r="J56" s="180">
        <v>0.256854382592824</v>
      </c>
      <c r="K56" s="180">
        <v>0.25597823982692602</v>
      </c>
      <c r="L56" s="180">
        <v>0.26369695489373401</v>
      </c>
      <c r="M56" s="202">
        <v>0.27248466538920102</v>
      </c>
      <c r="N56" s="312">
        <v>0.28265908471248702</v>
      </c>
      <c r="Q56" s="185" t="s">
        <v>102</v>
      </c>
      <c r="R56" s="180">
        <v>0.23310078651204</v>
      </c>
      <c r="S56" s="180">
        <v>0.24007237811162499</v>
      </c>
      <c r="T56" s="180">
        <v>0.246201968827092</v>
      </c>
      <c r="U56" s="180">
        <v>0.248549312288639</v>
      </c>
      <c r="V56" s="180">
        <v>0.24728078890421301</v>
      </c>
      <c r="W56" s="180">
        <v>0.245120295208797</v>
      </c>
      <c r="X56" s="180">
        <v>0.242329244777405</v>
      </c>
      <c r="Y56" s="180">
        <v>0.24185822108650301</v>
      </c>
      <c r="Z56" s="180">
        <v>0.24847578951691901</v>
      </c>
      <c r="AA56" s="202">
        <v>0.256747879472568</v>
      </c>
      <c r="AB56" s="312">
        <v>0.26683792931371503</v>
      </c>
      <c r="AE56" s="185" t="s">
        <v>102</v>
      </c>
      <c r="AF56" s="180">
        <v>0.45434940365193999</v>
      </c>
      <c r="AG56" s="180">
        <v>0.453657784351299</v>
      </c>
      <c r="AH56" s="180">
        <v>0.45777398480852899</v>
      </c>
      <c r="AI56" s="180">
        <v>0.459662325928751</v>
      </c>
      <c r="AJ56" s="180">
        <v>0.46671906640505001</v>
      </c>
      <c r="AK56" s="180">
        <v>0.47038042350765302</v>
      </c>
      <c r="AL56" s="180">
        <v>0.472515188040325</v>
      </c>
      <c r="AM56" s="180">
        <v>0.47469923496927502</v>
      </c>
      <c r="AN56" s="180">
        <v>0.475993484910534</v>
      </c>
      <c r="AO56" s="202">
        <v>0.48462255179336799</v>
      </c>
      <c r="AP56" s="312">
        <v>0.483277457254222</v>
      </c>
    </row>
    <row r="57" spans="3:42" x14ac:dyDescent="0.25">
      <c r="C57" s="278" t="s">
        <v>103</v>
      </c>
      <c r="D57" s="200">
        <v>0.675426880165646</v>
      </c>
      <c r="E57" s="200">
        <v>0.67483285196422205</v>
      </c>
      <c r="F57" s="200">
        <v>0.67637007807267002</v>
      </c>
      <c r="G57" s="200">
        <v>0.67753461649301505</v>
      </c>
      <c r="H57" s="200">
        <v>0.67827959849222397</v>
      </c>
      <c r="I57" s="200">
        <v>0.67992482482232797</v>
      </c>
      <c r="J57" s="200">
        <v>0.68330913978971197</v>
      </c>
      <c r="K57" s="200">
        <v>0.68763029475140702</v>
      </c>
      <c r="L57" s="200">
        <v>0.69050261253152501</v>
      </c>
      <c r="M57" s="280">
        <v>0.69387019193937605</v>
      </c>
      <c r="N57" s="311">
        <v>0.69828091566626205</v>
      </c>
      <c r="Q57" s="278" t="s">
        <v>103</v>
      </c>
      <c r="R57" s="200">
        <v>0.69444377130263601</v>
      </c>
      <c r="S57" s="200">
        <v>0.69246150163094</v>
      </c>
      <c r="T57" s="200">
        <v>0.69351692513195495</v>
      </c>
      <c r="U57" s="200">
        <v>0.69431524774925901</v>
      </c>
      <c r="V57" s="200">
        <v>0.69418819988747105</v>
      </c>
      <c r="W57" s="200">
        <v>0.69272798327159602</v>
      </c>
      <c r="X57" s="200">
        <v>0.69607916566791395</v>
      </c>
      <c r="Y57" s="200">
        <v>0.70050851190163399</v>
      </c>
      <c r="Z57" s="200">
        <v>0.70529520876385898</v>
      </c>
      <c r="AA57" s="280">
        <v>0.70998885320574201</v>
      </c>
      <c r="AB57" s="311">
        <v>0.71284426914785104</v>
      </c>
      <c r="AE57" s="278" t="s">
        <v>103</v>
      </c>
      <c r="AF57" s="200">
        <v>0.59889419127438304</v>
      </c>
      <c r="AG57" s="200">
        <v>0.59684430342227601</v>
      </c>
      <c r="AH57" s="200">
        <v>0.60262090066095197</v>
      </c>
      <c r="AI57" s="200">
        <v>0.60881821638955502</v>
      </c>
      <c r="AJ57" s="200">
        <v>0.61334241062952199</v>
      </c>
      <c r="AK57" s="200">
        <v>0.62086384628902702</v>
      </c>
      <c r="AL57" s="200">
        <v>0.62522885807140705</v>
      </c>
      <c r="AM57" s="200">
        <v>0.62941417157740698</v>
      </c>
      <c r="AN57" s="200">
        <v>0.63474437234228298</v>
      </c>
      <c r="AO57" s="280">
        <v>0.636781963085578</v>
      </c>
      <c r="AP57" s="311">
        <v>0.63745351065221001</v>
      </c>
    </row>
    <row r="58" spans="3:42" x14ac:dyDescent="0.25">
      <c r="C58" s="185" t="s">
        <v>104</v>
      </c>
      <c r="D58" s="180">
        <v>0.73015006042231201</v>
      </c>
      <c r="E58" s="180">
        <v>0.72912358541292999</v>
      </c>
      <c r="F58" s="180">
        <v>0.72742491925903896</v>
      </c>
      <c r="G58" s="180">
        <v>0.72682333535775201</v>
      </c>
      <c r="H58" s="180">
        <v>0.72658763016406602</v>
      </c>
      <c r="I58" s="180">
        <v>0.72607966493638099</v>
      </c>
      <c r="J58" s="180">
        <v>0.72518075871716103</v>
      </c>
      <c r="K58" s="180">
        <v>0.72902020615552299</v>
      </c>
      <c r="L58" s="180">
        <v>0.73291269937215298</v>
      </c>
      <c r="M58" s="202">
        <v>0.73420370175874505</v>
      </c>
      <c r="N58" s="312">
        <v>0.73788838677046098</v>
      </c>
      <c r="Q58" s="185" t="s">
        <v>104</v>
      </c>
      <c r="R58" s="180">
        <v>0.74282301693313801</v>
      </c>
      <c r="S58" s="180">
        <v>0.74141743101730695</v>
      </c>
      <c r="T58" s="180">
        <v>0.74051292449202999</v>
      </c>
      <c r="U58" s="180">
        <v>0.73980318300137504</v>
      </c>
      <c r="V58" s="180">
        <v>0.73882806524893796</v>
      </c>
      <c r="W58" s="180">
        <v>0.73720762970818199</v>
      </c>
      <c r="X58" s="180">
        <v>0.736184012802375</v>
      </c>
      <c r="Y58" s="180">
        <v>0.74063687361232899</v>
      </c>
      <c r="Z58" s="180">
        <v>0.74330156005601</v>
      </c>
      <c r="AA58" s="202">
        <v>0.74647572246329896</v>
      </c>
      <c r="AB58" s="312">
        <v>0.74984000022562802</v>
      </c>
      <c r="AE58" s="185" t="s">
        <v>104</v>
      </c>
      <c r="AF58" s="180">
        <v>0.45434940365193999</v>
      </c>
      <c r="AG58" s="180">
        <v>0.453657784351299</v>
      </c>
      <c r="AH58" s="180">
        <v>0.45777398480852899</v>
      </c>
      <c r="AI58" s="180">
        <v>0.459662325928751</v>
      </c>
      <c r="AJ58" s="180">
        <v>0.46671906640505001</v>
      </c>
      <c r="AK58" s="180">
        <v>0.47038042350765302</v>
      </c>
      <c r="AL58" s="180">
        <v>0.472515188040325</v>
      </c>
      <c r="AM58" s="180">
        <v>0.47469923496927502</v>
      </c>
      <c r="AN58" s="180">
        <v>0.475993484910534</v>
      </c>
      <c r="AO58" s="202">
        <v>0.48462255179336799</v>
      </c>
      <c r="AP58" s="312">
        <v>0.483277457254222</v>
      </c>
    </row>
    <row r="59" spans="3:42" x14ac:dyDescent="0.25">
      <c r="C59" s="278" t="s">
        <v>105</v>
      </c>
      <c r="D59" s="200">
        <v>0.43173206732571601</v>
      </c>
      <c r="E59" s="200">
        <v>0.46102591555851302</v>
      </c>
      <c r="F59" s="200">
        <v>0.49333945034461302</v>
      </c>
      <c r="G59" s="200">
        <v>0.52368285324781305</v>
      </c>
      <c r="H59" s="200">
        <v>0.54518399517553995</v>
      </c>
      <c r="I59" s="200">
        <v>0.56139785183770397</v>
      </c>
      <c r="J59" s="200">
        <v>0.57409236158877497</v>
      </c>
      <c r="K59" s="200">
        <v>0.58744946196566405</v>
      </c>
      <c r="L59" s="200">
        <v>0.59857378173061804</v>
      </c>
      <c r="M59" s="280">
        <v>0.60907034682116401</v>
      </c>
      <c r="N59" s="311">
        <v>0.61844192740888704</v>
      </c>
      <c r="Q59" s="278" t="s">
        <v>105</v>
      </c>
      <c r="R59" s="200">
        <v>0.37338236247814599</v>
      </c>
      <c r="S59" s="200">
        <v>0.40826586827616601</v>
      </c>
      <c r="T59" s="200">
        <v>0.44815758215144902</v>
      </c>
      <c r="U59" s="200">
        <v>0.48528006070437901</v>
      </c>
      <c r="V59" s="200">
        <v>0.51410712125073399</v>
      </c>
      <c r="W59" s="200">
        <v>0.53404681321773695</v>
      </c>
      <c r="X59" s="200">
        <v>0.55111271955362695</v>
      </c>
      <c r="Y59" s="200">
        <v>0.56734209163088001</v>
      </c>
      <c r="Z59" s="200">
        <v>0.58058114500754598</v>
      </c>
      <c r="AA59" s="280">
        <v>0.59362261548978701</v>
      </c>
      <c r="AB59" s="311">
        <v>0.60586191457115501</v>
      </c>
      <c r="AE59" s="278" t="s">
        <v>105</v>
      </c>
      <c r="AF59" s="200">
        <v>0.57986212504901302</v>
      </c>
      <c r="AG59" s="200">
        <v>0.597349509130358</v>
      </c>
      <c r="AH59" s="200">
        <v>0.61397700512113196</v>
      </c>
      <c r="AI59" s="200">
        <v>0.62632361184335905</v>
      </c>
      <c r="AJ59" s="200">
        <v>0.63220786137922302</v>
      </c>
      <c r="AK59" s="200">
        <v>0.63919900085068004</v>
      </c>
      <c r="AL59" s="200">
        <v>0.64353267947302495</v>
      </c>
      <c r="AM59" s="200">
        <v>0.647635242646732</v>
      </c>
      <c r="AN59" s="200">
        <v>0.65154227656446495</v>
      </c>
      <c r="AO59" s="280">
        <v>0.65599072997122099</v>
      </c>
      <c r="AP59" s="311">
        <v>0.656768806921459</v>
      </c>
    </row>
    <row r="60" spans="3:42" x14ac:dyDescent="0.25">
      <c r="C60" s="185" t="s">
        <v>106</v>
      </c>
      <c r="D60" s="180">
        <v>0.70546952469528601</v>
      </c>
      <c r="E60" s="180">
        <v>0.71694311280561596</v>
      </c>
      <c r="F60" s="180">
        <v>0.727565883212275</v>
      </c>
      <c r="G60" s="180">
        <v>0.73767426019827897</v>
      </c>
      <c r="H60" s="180">
        <v>0.747089958797164</v>
      </c>
      <c r="I60" s="180">
        <v>0.75471276600158499</v>
      </c>
      <c r="J60" s="180">
        <v>0.761460957171885</v>
      </c>
      <c r="K60" s="180">
        <v>0.76870861371435395</v>
      </c>
      <c r="L60" s="180">
        <v>0.77461885043996903</v>
      </c>
      <c r="M60" s="202">
        <v>0.780500683360701</v>
      </c>
      <c r="N60" s="312">
        <v>0.78720675985504995</v>
      </c>
      <c r="Q60" s="185" t="s">
        <v>106</v>
      </c>
      <c r="R60" s="180">
        <v>0.70417741771433195</v>
      </c>
      <c r="S60" s="180">
        <v>0.71589727428734595</v>
      </c>
      <c r="T60" s="180">
        <v>0.72672590539111803</v>
      </c>
      <c r="U60" s="180">
        <v>0.73700282291402996</v>
      </c>
      <c r="V60" s="180">
        <v>0.746517040083026</v>
      </c>
      <c r="W60" s="180">
        <v>0.75404366977581505</v>
      </c>
      <c r="X60" s="180">
        <v>0.76125461276828998</v>
      </c>
      <c r="Y60" s="180">
        <v>0.76879208296032198</v>
      </c>
      <c r="Z60" s="180">
        <v>0.77429165920262699</v>
      </c>
      <c r="AA60" s="202">
        <v>0.78084089152292802</v>
      </c>
      <c r="AB60" s="312">
        <v>0.787327222939468</v>
      </c>
      <c r="AE60" s="185" t="s">
        <v>106</v>
      </c>
      <c r="AF60" s="180">
        <v>0.73427979222266504</v>
      </c>
      <c r="AG60" s="180">
        <v>0.73870012862270495</v>
      </c>
      <c r="AH60" s="180">
        <v>0.74379125545218905</v>
      </c>
      <c r="AI60" s="180">
        <v>0.751001378909673</v>
      </c>
      <c r="AJ60" s="180">
        <v>0.756576666840162</v>
      </c>
      <c r="AK60" s="180">
        <v>0.75612626157868301</v>
      </c>
      <c r="AL60" s="180">
        <v>0.753191723448702</v>
      </c>
      <c r="AM60" s="180">
        <v>0.75384063994244999</v>
      </c>
      <c r="AN60" s="180">
        <v>0.75579921696298902</v>
      </c>
      <c r="AO60" s="202">
        <v>0.75338337734576999</v>
      </c>
      <c r="AP60" s="312">
        <v>0.75650788316217499</v>
      </c>
    </row>
    <row r="61" spans="3:42" x14ac:dyDescent="0.25">
      <c r="C61" s="278" t="s">
        <v>107</v>
      </c>
      <c r="D61" s="200">
        <v>0.57787684069683598</v>
      </c>
      <c r="E61" s="200">
        <v>0.58201476436764199</v>
      </c>
      <c r="F61" s="200">
        <v>0.58662227355341601</v>
      </c>
      <c r="G61" s="200">
        <v>0.58634017137113803</v>
      </c>
      <c r="H61" s="200">
        <v>0.58719352261490299</v>
      </c>
      <c r="I61" s="200">
        <v>0.59331388525073103</v>
      </c>
      <c r="J61" s="200">
        <v>0.59882332014734296</v>
      </c>
      <c r="K61" s="200">
        <v>0.60509952809974599</v>
      </c>
      <c r="L61" s="200">
        <v>0.60857488285804595</v>
      </c>
      <c r="M61" s="280">
        <v>0.61405540659201996</v>
      </c>
      <c r="N61" s="311">
        <v>0.62261164134757796</v>
      </c>
      <c r="Q61" s="278" t="s">
        <v>107</v>
      </c>
      <c r="R61" s="200">
        <v>0.57567710313256604</v>
      </c>
      <c r="S61" s="200">
        <v>0.57986875591207798</v>
      </c>
      <c r="T61" s="200">
        <v>0.58454051244527505</v>
      </c>
      <c r="U61" s="200">
        <v>0.58438988929155899</v>
      </c>
      <c r="V61" s="200">
        <v>0.58520929631843999</v>
      </c>
      <c r="W61" s="200">
        <v>0.59145354031580899</v>
      </c>
      <c r="X61" s="200">
        <v>0.59705975721474203</v>
      </c>
      <c r="Y61" s="200">
        <v>0.60352725022235498</v>
      </c>
      <c r="Z61" s="200">
        <v>0.60687168362418398</v>
      </c>
      <c r="AA61" s="280">
        <v>0.61226463156614996</v>
      </c>
      <c r="AB61" s="311">
        <v>0.62082895019829298</v>
      </c>
      <c r="AE61" s="278" t="s">
        <v>107</v>
      </c>
      <c r="AF61" s="200">
        <v>0.848623024387542</v>
      </c>
      <c r="AG61" s="200">
        <v>0.84095186306064995</v>
      </c>
      <c r="AH61" s="200">
        <v>0.83395667420283304</v>
      </c>
      <c r="AI61" s="200">
        <v>0.83536483875702705</v>
      </c>
      <c r="AJ61" s="200">
        <v>0.83599991906774995</v>
      </c>
      <c r="AK61" s="200">
        <v>0.83667386366212004</v>
      </c>
      <c r="AL61" s="200">
        <v>0.834865566946281</v>
      </c>
      <c r="AM61" s="200">
        <v>0.83458878207536202</v>
      </c>
      <c r="AN61" s="200">
        <v>0.83480475024355805</v>
      </c>
      <c r="AO61" s="280">
        <v>0.83587782190467697</v>
      </c>
      <c r="AP61" s="311">
        <v>0.83439437031549601</v>
      </c>
    </row>
    <row r="62" spans="3:42" x14ac:dyDescent="0.25">
      <c r="C62" s="185" t="s">
        <v>108</v>
      </c>
      <c r="D62" s="180">
        <v>0.86982337049637004</v>
      </c>
      <c r="E62" s="180">
        <v>0.87238401740308102</v>
      </c>
      <c r="F62" s="180">
        <v>0.87337304191918397</v>
      </c>
      <c r="G62" s="180">
        <v>0.87371013883908799</v>
      </c>
      <c r="H62" s="180">
        <v>0.87499000819656603</v>
      </c>
      <c r="I62" s="180">
        <v>0.87542463824952699</v>
      </c>
      <c r="J62" s="180">
        <v>0.87618704581328699</v>
      </c>
      <c r="K62" s="180">
        <v>0.876991190287853</v>
      </c>
      <c r="L62" s="180">
        <v>0.87669662947699101</v>
      </c>
      <c r="M62" s="202">
        <v>0.87743272206419298</v>
      </c>
      <c r="N62" s="312">
        <v>0.87847322989282195</v>
      </c>
      <c r="Q62" s="185" t="s">
        <v>108</v>
      </c>
      <c r="R62" s="180">
        <v>0.88370405708503696</v>
      </c>
      <c r="S62" s="180">
        <v>0.88672568905802696</v>
      </c>
      <c r="T62" s="180">
        <v>0.88869410625685596</v>
      </c>
      <c r="U62" s="180">
        <v>0.88883682120267704</v>
      </c>
      <c r="V62" s="180">
        <v>0.89030522784000898</v>
      </c>
      <c r="W62" s="180">
        <v>0.89159212433939605</v>
      </c>
      <c r="X62" s="180">
        <v>0.89270112153574999</v>
      </c>
      <c r="Y62" s="180">
        <v>0.89310480988793794</v>
      </c>
      <c r="Z62" s="180">
        <v>0.89502963795546797</v>
      </c>
      <c r="AA62" s="202">
        <v>0.89590172436767002</v>
      </c>
      <c r="AB62" s="312">
        <v>0.89533932219413304</v>
      </c>
      <c r="AE62" s="185" t="s">
        <v>108</v>
      </c>
      <c r="AF62" s="180">
        <v>0.81582853985794801</v>
      </c>
      <c r="AG62" s="180">
        <v>0.81752333578065906</v>
      </c>
      <c r="AH62" s="180">
        <v>0.81889961324942595</v>
      </c>
      <c r="AI62" s="180">
        <v>0.81984329739311501</v>
      </c>
      <c r="AJ62" s="180">
        <v>0.82107532543675898</v>
      </c>
      <c r="AK62" s="180">
        <v>0.82072884640263699</v>
      </c>
      <c r="AL62" s="180">
        <v>0.82223633580427902</v>
      </c>
      <c r="AM62" s="180">
        <v>0.82206542689067397</v>
      </c>
      <c r="AN62" s="180">
        <v>0.82200767670512098</v>
      </c>
      <c r="AO62" s="202">
        <v>0.82293243584379905</v>
      </c>
      <c r="AP62" s="312">
        <v>0.82395655900076603</v>
      </c>
    </row>
    <row r="63" spans="3:42" x14ac:dyDescent="0.25">
      <c r="C63" s="278" t="s">
        <v>109</v>
      </c>
      <c r="D63" s="200">
        <v>0.40754402160823999</v>
      </c>
      <c r="E63" s="200">
        <v>0.410180807044002</v>
      </c>
      <c r="F63" s="200">
        <v>0.41382711007262701</v>
      </c>
      <c r="G63" s="200">
        <v>0.417122799951823</v>
      </c>
      <c r="H63" s="200">
        <v>0.422022100178089</v>
      </c>
      <c r="I63" s="200">
        <v>0.427209713508855</v>
      </c>
      <c r="J63" s="200">
        <v>0.41612974755278198</v>
      </c>
      <c r="K63" s="200">
        <v>0.40084297963575599</v>
      </c>
      <c r="L63" s="200">
        <v>0.38333030994171802</v>
      </c>
      <c r="M63" s="280">
        <v>0.37023247766026102</v>
      </c>
      <c r="N63" s="311">
        <v>0.368723091397539</v>
      </c>
      <c r="Q63" s="278" t="s">
        <v>109</v>
      </c>
      <c r="R63" s="200">
        <v>0.40494507142899999</v>
      </c>
      <c r="S63" s="200">
        <v>0.407680183879361</v>
      </c>
      <c r="T63" s="200">
        <v>0.41132130416623702</v>
      </c>
      <c r="U63" s="200">
        <v>0.41464167637965099</v>
      </c>
      <c r="V63" s="200">
        <v>0.41974940089903101</v>
      </c>
      <c r="W63" s="200">
        <v>0.42583457312148298</v>
      </c>
      <c r="X63" s="200">
        <v>0.41506215367364002</v>
      </c>
      <c r="Y63" s="200">
        <v>0.39948588716733902</v>
      </c>
      <c r="Z63" s="200">
        <v>0.38231151251746898</v>
      </c>
      <c r="AA63" s="280">
        <v>0.369094495278877</v>
      </c>
      <c r="AB63" s="311">
        <v>0.36723345431069698</v>
      </c>
      <c r="AE63" s="278" t="s">
        <v>109</v>
      </c>
      <c r="AF63" s="200">
        <v>0.54504087825235004</v>
      </c>
      <c r="AG63" s="200">
        <v>0.54440164334572805</v>
      </c>
      <c r="AH63" s="200">
        <v>0.54166768077007699</v>
      </c>
      <c r="AI63" s="200">
        <v>0.53749158459431601</v>
      </c>
      <c r="AJ63" s="200">
        <v>0.53403186962230598</v>
      </c>
      <c r="AK63" s="200">
        <v>0.50947508497650495</v>
      </c>
      <c r="AL63" s="200">
        <v>0.49046564483428801</v>
      </c>
      <c r="AM63" s="200">
        <v>0.47048168003769297</v>
      </c>
      <c r="AN63" s="200">
        <v>0.45171047782943702</v>
      </c>
      <c r="AO63" s="280">
        <v>0.43436038334180999</v>
      </c>
      <c r="AP63" s="311">
        <v>0.43374284057727402</v>
      </c>
    </row>
    <row r="64" spans="3:42" x14ac:dyDescent="0.25">
      <c r="C64" s="185" t="s">
        <v>111</v>
      </c>
      <c r="D64" s="180">
        <v>0.367468188118592</v>
      </c>
      <c r="E64" s="180">
        <v>0.37528834070744199</v>
      </c>
      <c r="F64" s="180">
        <v>0.37057082394617902</v>
      </c>
      <c r="G64" s="180">
        <v>0.36835941332330402</v>
      </c>
      <c r="H64" s="180">
        <v>0.36538096993433999</v>
      </c>
      <c r="I64" s="180">
        <v>0.366867483855917</v>
      </c>
      <c r="J64" s="180">
        <v>0.370617616209792</v>
      </c>
      <c r="K64" s="180">
        <v>0.37969789185589098</v>
      </c>
      <c r="L64" s="180">
        <v>0.39031578070759398</v>
      </c>
      <c r="M64" s="202">
        <v>0.40244310083359403</v>
      </c>
      <c r="N64" s="312">
        <v>0.41403076340983003</v>
      </c>
      <c r="Q64" s="185" t="s">
        <v>111</v>
      </c>
      <c r="R64" s="180">
        <v>0.30845673590404799</v>
      </c>
      <c r="S64" s="180">
        <v>0.31470954406782098</v>
      </c>
      <c r="T64" s="180">
        <v>0.31686810496213103</v>
      </c>
      <c r="U64" s="180">
        <v>0.32333193136695798</v>
      </c>
      <c r="V64" s="180">
        <v>0.32703679273861103</v>
      </c>
      <c r="W64" s="180">
        <v>0.333160065047303</v>
      </c>
      <c r="X64" s="180">
        <v>0.34025591110450198</v>
      </c>
      <c r="Y64" s="180">
        <v>0.35095830927715099</v>
      </c>
      <c r="Z64" s="180">
        <v>0.362811648845284</v>
      </c>
      <c r="AA64" s="202">
        <v>0.37538098789867003</v>
      </c>
      <c r="AB64" s="312">
        <v>0.387192749123075</v>
      </c>
      <c r="AE64" s="185" t="s">
        <v>111</v>
      </c>
      <c r="AF64" s="180">
        <v>0.577970041810975</v>
      </c>
      <c r="AG64" s="180">
        <v>0.59368109837495697</v>
      </c>
      <c r="AH64" s="180">
        <v>0.57612036148024703</v>
      </c>
      <c r="AI64" s="180">
        <v>0.55375028713462604</v>
      </c>
      <c r="AJ64" s="180">
        <v>0.53302424660979497</v>
      </c>
      <c r="AK64" s="180">
        <v>0.51781322669548702</v>
      </c>
      <c r="AL64" s="180">
        <v>0.50306118195250904</v>
      </c>
      <c r="AM64" s="180">
        <v>0.50871975761233501</v>
      </c>
      <c r="AN64" s="180">
        <v>0.51757965791978899</v>
      </c>
      <c r="AO64" s="202">
        <v>0.52261607329995496</v>
      </c>
      <c r="AP64" s="312">
        <v>0.52586712566161198</v>
      </c>
    </row>
    <row r="65" spans="3:42" x14ac:dyDescent="0.25">
      <c r="C65" s="278" t="s">
        <v>112</v>
      </c>
      <c r="D65" s="200">
        <v>0.46501688355795601</v>
      </c>
      <c r="E65" s="200">
        <v>0.47728051789214598</v>
      </c>
      <c r="F65" s="200">
        <v>0.483841419329125</v>
      </c>
      <c r="G65" s="200">
        <v>0.48806259860795098</v>
      </c>
      <c r="H65" s="200">
        <v>0.49156299668081199</v>
      </c>
      <c r="I65" s="200">
        <v>0.49625639402181099</v>
      </c>
      <c r="J65" s="200">
        <v>0.499552974395857</v>
      </c>
      <c r="K65" s="200">
        <v>0.50685414266226003</v>
      </c>
      <c r="L65" s="200">
        <v>0.51461619703995998</v>
      </c>
      <c r="M65" s="280">
        <v>0.52197424906883305</v>
      </c>
      <c r="N65" s="311">
        <v>0.52839884641828405</v>
      </c>
      <c r="Q65" s="278" t="s">
        <v>112</v>
      </c>
      <c r="R65" s="200">
        <v>0.45755272219821003</v>
      </c>
      <c r="S65" s="200">
        <v>0.47062067913004202</v>
      </c>
      <c r="T65" s="200">
        <v>0.47717543237351601</v>
      </c>
      <c r="U65" s="200">
        <v>0.48046026214652099</v>
      </c>
      <c r="V65" s="200">
        <v>0.484471834248834</v>
      </c>
      <c r="W65" s="200">
        <v>0.48939809553233699</v>
      </c>
      <c r="X65" s="200">
        <v>0.49291037858353898</v>
      </c>
      <c r="Y65" s="200">
        <v>0.500270373999539</v>
      </c>
      <c r="Z65" s="200">
        <v>0.50774931109198995</v>
      </c>
      <c r="AA65" s="280">
        <v>0.51485215990017896</v>
      </c>
      <c r="AB65" s="311">
        <v>0.52202621188275899</v>
      </c>
      <c r="AE65" s="278" t="s">
        <v>112</v>
      </c>
      <c r="AF65" s="200">
        <v>0.67759180726859003</v>
      </c>
      <c r="AG65" s="200">
        <v>0.67922236261119395</v>
      </c>
      <c r="AH65" s="200">
        <v>0.67757326414895103</v>
      </c>
      <c r="AI65" s="200">
        <v>0.67760039860282295</v>
      </c>
      <c r="AJ65" s="200">
        <v>0.68547525745311899</v>
      </c>
      <c r="AK65" s="200">
        <v>0.68871185890391995</v>
      </c>
      <c r="AL65" s="200">
        <v>0.69206078823224404</v>
      </c>
      <c r="AM65" s="200">
        <v>0.69427648080564197</v>
      </c>
      <c r="AN65" s="200">
        <v>0.69948705148258505</v>
      </c>
      <c r="AO65" s="280">
        <v>0.69621923873180203</v>
      </c>
      <c r="AP65" s="311">
        <v>0.699219401135595</v>
      </c>
    </row>
    <row r="66" spans="3:42" x14ac:dyDescent="0.25">
      <c r="C66" s="185" t="s">
        <v>114</v>
      </c>
      <c r="D66" s="180">
        <v>0.45787008419929398</v>
      </c>
      <c r="E66" s="180">
        <v>0.46492568074317697</v>
      </c>
      <c r="F66" s="180">
        <v>0.46879816354419701</v>
      </c>
      <c r="G66" s="180">
        <v>0.476421942804586</v>
      </c>
      <c r="H66" s="180">
        <v>0.48312095010809503</v>
      </c>
      <c r="I66" s="180">
        <v>0.488493129825741</v>
      </c>
      <c r="J66" s="180">
        <v>0.49392175389432502</v>
      </c>
      <c r="K66" s="180">
        <v>0.498852216860729</v>
      </c>
      <c r="L66" s="180">
        <v>0.50230289081164103</v>
      </c>
      <c r="M66" s="202">
        <v>0.50622470734710501</v>
      </c>
      <c r="N66" s="312">
        <v>0.50995294945729497</v>
      </c>
      <c r="Q66" s="185" t="s">
        <v>114</v>
      </c>
      <c r="R66" s="180">
        <v>0.456217120324794</v>
      </c>
      <c r="S66" s="180">
        <v>0.46259553650607699</v>
      </c>
      <c r="T66" s="180">
        <v>0.46699254298034598</v>
      </c>
      <c r="U66" s="180">
        <v>0.47428056874360602</v>
      </c>
      <c r="V66" s="180">
        <v>0.48085791517006099</v>
      </c>
      <c r="W66" s="180">
        <v>0.484970223666158</v>
      </c>
      <c r="X66" s="180">
        <v>0.49077310252595602</v>
      </c>
      <c r="Y66" s="180">
        <v>0.49502723833020401</v>
      </c>
      <c r="Z66" s="180">
        <v>0.49855718558166301</v>
      </c>
      <c r="AA66" s="202">
        <v>0.50241133873856303</v>
      </c>
      <c r="AB66" s="312">
        <v>0.50628798117546003</v>
      </c>
      <c r="AE66" s="185" t="s">
        <v>114</v>
      </c>
      <c r="AF66" s="180">
        <v>0.46858229515664401</v>
      </c>
      <c r="AG66" s="180">
        <v>0.48084231193442101</v>
      </c>
      <c r="AH66" s="180">
        <v>0.49190412319453702</v>
      </c>
      <c r="AI66" s="180">
        <v>0.50338575009067998</v>
      </c>
      <c r="AJ66" s="180">
        <v>0.51360210745344703</v>
      </c>
      <c r="AK66" s="180">
        <v>0.52473690322176203</v>
      </c>
      <c r="AL66" s="180">
        <v>0.52968174028097303</v>
      </c>
      <c r="AM66" s="180">
        <v>0.534352264123924</v>
      </c>
      <c r="AN66" s="180">
        <v>0.53961894969490898</v>
      </c>
      <c r="AO66" s="202">
        <v>0.54425772248169901</v>
      </c>
      <c r="AP66" s="312">
        <v>0.54650347079091599</v>
      </c>
    </row>
    <row r="67" spans="3:42" x14ac:dyDescent="0.25">
      <c r="C67" s="278" t="s">
        <v>115</v>
      </c>
      <c r="D67" s="200">
        <v>0.51418558489883204</v>
      </c>
      <c r="E67" s="200">
        <v>0.52376825192496201</v>
      </c>
      <c r="F67" s="200">
        <v>0.53366312363968704</v>
      </c>
      <c r="G67" s="200">
        <v>0.54098928835198901</v>
      </c>
      <c r="H67" s="200">
        <v>0.55096490364919803</v>
      </c>
      <c r="I67" s="200">
        <v>0.55743685836586199</v>
      </c>
      <c r="J67" s="200">
        <v>0.56245415330109605</v>
      </c>
      <c r="K67" s="200">
        <v>0.568138091117113</v>
      </c>
      <c r="L67" s="200">
        <v>0.57278937192097401</v>
      </c>
      <c r="M67" s="280">
        <v>0.57990217451825399</v>
      </c>
      <c r="N67" s="311">
        <v>0.58824099990513201</v>
      </c>
      <c r="Q67" s="278" t="s">
        <v>115</v>
      </c>
      <c r="R67" s="200">
        <v>0.517590382121352</v>
      </c>
      <c r="S67" s="200">
        <v>0.52816325889204396</v>
      </c>
      <c r="T67" s="200">
        <v>0.53856892910004905</v>
      </c>
      <c r="U67" s="200">
        <v>0.54643624269543201</v>
      </c>
      <c r="V67" s="200">
        <v>0.55648567005189797</v>
      </c>
      <c r="W67" s="200">
        <v>0.56289775588923896</v>
      </c>
      <c r="X67" s="200">
        <v>0.56798991169538704</v>
      </c>
      <c r="Y67" s="200">
        <v>0.57392594645121997</v>
      </c>
      <c r="Z67" s="200">
        <v>0.57774959101447898</v>
      </c>
      <c r="AA67" s="280">
        <v>0.58415246199705595</v>
      </c>
      <c r="AB67" s="311">
        <v>0.59287510596644699</v>
      </c>
      <c r="AE67" s="278" t="s">
        <v>115</v>
      </c>
      <c r="AF67" s="200">
        <v>0.43156226935646602</v>
      </c>
      <c r="AG67" s="200">
        <v>0.42476064907460898</v>
      </c>
      <c r="AH67" s="200">
        <v>0.42835854542893897</v>
      </c>
      <c r="AI67" s="200">
        <v>0.43035173793444698</v>
      </c>
      <c r="AJ67" s="200">
        <v>0.42907858809066601</v>
      </c>
      <c r="AK67" s="200">
        <v>0.42869694565983701</v>
      </c>
      <c r="AL67" s="200">
        <v>0.44265717012100803</v>
      </c>
      <c r="AM67" s="200">
        <v>0.456992827227378</v>
      </c>
      <c r="AN67" s="200">
        <v>0.47027357281131099</v>
      </c>
      <c r="AO67" s="280">
        <v>0.48237819815116101</v>
      </c>
      <c r="AP67" s="311">
        <v>0.494154760065044</v>
      </c>
    </row>
    <row r="68" spans="3:42" x14ac:dyDescent="0.25">
      <c r="C68" s="185" t="s">
        <v>116</v>
      </c>
      <c r="D68" s="180">
        <v>0.60976245278068297</v>
      </c>
      <c r="E68" s="180">
        <v>0.61918828671125303</v>
      </c>
      <c r="F68" s="180">
        <v>0.62771161876346704</v>
      </c>
      <c r="G68" s="180">
        <v>0.63692665516741598</v>
      </c>
      <c r="H68" s="180">
        <v>0.65277914694295203</v>
      </c>
      <c r="I68" s="180">
        <v>0.67054028053094605</v>
      </c>
      <c r="J68" s="180">
        <v>0.68863044370693804</v>
      </c>
      <c r="K68" s="180">
        <v>0.70531013036041401</v>
      </c>
      <c r="L68" s="180">
        <v>0.72090734661006695</v>
      </c>
      <c r="M68" s="202">
        <v>0.73031502831260997</v>
      </c>
      <c r="N68" s="312">
        <v>0.73868664604525602</v>
      </c>
      <c r="Q68" s="185" t="s">
        <v>116</v>
      </c>
      <c r="R68" s="180">
        <v>0.62581117572307798</v>
      </c>
      <c r="S68" s="180">
        <v>0.63612298793308897</v>
      </c>
      <c r="T68" s="180">
        <v>0.64431908892431999</v>
      </c>
      <c r="U68" s="180">
        <v>0.65463916459823002</v>
      </c>
      <c r="V68" s="180">
        <v>0.66912710977197298</v>
      </c>
      <c r="W68" s="180">
        <v>0.68721791513213204</v>
      </c>
      <c r="X68" s="180">
        <v>0.70579735315997005</v>
      </c>
      <c r="Y68" s="180">
        <v>0.723911228480969</v>
      </c>
      <c r="Z68" s="180">
        <v>0.73877502193917299</v>
      </c>
      <c r="AA68" s="202">
        <v>0.75054250256656097</v>
      </c>
      <c r="AB68" s="312">
        <v>0.76036088760365395</v>
      </c>
      <c r="AE68" s="185" t="s">
        <v>116</v>
      </c>
      <c r="AF68" s="180">
        <v>0.49581767206337002</v>
      </c>
      <c r="AG68" s="180">
        <v>0.50869872947582395</v>
      </c>
      <c r="AH68" s="180">
        <v>0.52099334756714699</v>
      </c>
      <c r="AI68" s="180">
        <v>0.53330183631578798</v>
      </c>
      <c r="AJ68" s="180">
        <v>0.55383173228970894</v>
      </c>
      <c r="AK68" s="180">
        <v>0.57470531409347203</v>
      </c>
      <c r="AL68" s="180">
        <v>0.59051108753630699</v>
      </c>
      <c r="AM68" s="180">
        <v>0.609301941753568</v>
      </c>
      <c r="AN68" s="180">
        <v>0.62230282970003303</v>
      </c>
      <c r="AO68" s="202">
        <v>0.62657251677269199</v>
      </c>
      <c r="AP68" s="312">
        <v>0.63052355262022797</v>
      </c>
    </row>
    <row r="69" spans="3:42" x14ac:dyDescent="0.25">
      <c r="C69" s="278" t="s">
        <v>117</v>
      </c>
      <c r="D69" s="200">
        <v>0.34696884515762899</v>
      </c>
      <c r="E69" s="200">
        <v>0.343560670002932</v>
      </c>
      <c r="F69" s="200">
        <v>0.33929885179847302</v>
      </c>
      <c r="G69" s="200">
        <v>0.332241931206676</v>
      </c>
      <c r="H69" s="200">
        <v>0.32252838511160598</v>
      </c>
      <c r="I69" s="200">
        <v>0.314623772895192</v>
      </c>
      <c r="J69" s="200">
        <v>0.30835070281239202</v>
      </c>
      <c r="K69" s="200">
        <v>0.303207431923527</v>
      </c>
      <c r="L69" s="200">
        <v>0.30386749397899998</v>
      </c>
      <c r="M69" s="280">
        <v>0.30560405142661701</v>
      </c>
      <c r="N69" s="311">
        <v>0.30805839115203099</v>
      </c>
      <c r="Q69" s="278" t="s">
        <v>117</v>
      </c>
      <c r="R69" s="200">
        <v>0.34712594996290902</v>
      </c>
      <c r="S69" s="200">
        <v>0.34394408908338803</v>
      </c>
      <c r="T69" s="200">
        <v>0.33937901108813301</v>
      </c>
      <c r="U69" s="200">
        <v>0.33226682894899401</v>
      </c>
      <c r="V69" s="200">
        <v>0.32308586164454101</v>
      </c>
      <c r="W69" s="200">
        <v>0.31543531047238899</v>
      </c>
      <c r="X69" s="200">
        <v>0.31034976726254099</v>
      </c>
      <c r="Y69" s="200">
        <v>0.30691811129011198</v>
      </c>
      <c r="Z69" s="200">
        <v>0.30552486920323901</v>
      </c>
      <c r="AA69" s="280">
        <v>0.30636884086974397</v>
      </c>
      <c r="AB69" s="311">
        <v>0.30973936603736502</v>
      </c>
      <c r="AE69" s="278" t="s">
        <v>117</v>
      </c>
      <c r="AF69" s="200">
        <v>0.33395643456523899</v>
      </c>
      <c r="AG69" s="200">
        <v>0.334513533517663</v>
      </c>
      <c r="AH69" s="200">
        <v>0.33837311114082103</v>
      </c>
      <c r="AI69" s="200">
        <v>0.32510847725958802</v>
      </c>
      <c r="AJ69" s="200">
        <v>0.30958614467238499</v>
      </c>
      <c r="AK69" s="200">
        <v>0.29780079139559801</v>
      </c>
      <c r="AL69" s="200">
        <v>0.28160214556211299</v>
      </c>
      <c r="AM69" s="200">
        <v>0.26839023288474601</v>
      </c>
      <c r="AN69" s="200">
        <v>0.273089309296425</v>
      </c>
      <c r="AO69" s="280">
        <v>0.27938520587618298</v>
      </c>
      <c r="AP69" s="311">
        <v>0.28595034782253398</v>
      </c>
    </row>
    <row r="70" spans="3:42" x14ac:dyDescent="0.25">
      <c r="C70" s="185" t="s">
        <v>118</v>
      </c>
      <c r="D70" s="180">
        <v>0.51828675881866304</v>
      </c>
      <c r="E70" s="180">
        <v>0.52657220701198204</v>
      </c>
      <c r="F70" s="180">
        <v>0.53649609961709299</v>
      </c>
      <c r="G70" s="180">
        <v>0.54494277692785298</v>
      </c>
      <c r="H70" s="180">
        <v>0.55434151126854203</v>
      </c>
      <c r="I70" s="180">
        <v>0.56262835492876895</v>
      </c>
      <c r="J70" s="180">
        <v>0.57247146275037397</v>
      </c>
      <c r="K70" s="180">
        <v>0.58088876106336795</v>
      </c>
      <c r="L70" s="180">
        <v>0.589065627789225</v>
      </c>
      <c r="M70" s="202">
        <v>0.59551426839060895</v>
      </c>
      <c r="N70" s="312">
        <v>0.60342639754320804</v>
      </c>
      <c r="Q70" s="185" t="s">
        <v>118</v>
      </c>
      <c r="R70" s="180">
        <v>0.49897741798469603</v>
      </c>
      <c r="S70" s="180">
        <v>0.51052223204270897</v>
      </c>
      <c r="T70" s="180">
        <v>0.52548202746833905</v>
      </c>
      <c r="U70" s="180">
        <v>0.53779190312226</v>
      </c>
      <c r="V70" s="180">
        <v>0.55033947670038097</v>
      </c>
      <c r="W70" s="180">
        <v>0.56164892146382805</v>
      </c>
      <c r="X70" s="180">
        <v>0.57718103123401698</v>
      </c>
      <c r="Y70" s="180">
        <v>0.58864754983830503</v>
      </c>
      <c r="Z70" s="180">
        <v>0.599672467228475</v>
      </c>
      <c r="AA70" s="202">
        <v>0.60870714422290195</v>
      </c>
      <c r="AB70" s="312">
        <v>0.61716763047268397</v>
      </c>
      <c r="AE70" s="185" t="s">
        <v>118</v>
      </c>
      <c r="AF70" s="180">
        <v>0.57705938161904902</v>
      </c>
      <c r="AG70" s="180">
        <v>0.57060142806507896</v>
      </c>
      <c r="AH70" s="180">
        <v>0.56342389788709901</v>
      </c>
      <c r="AI70" s="180">
        <v>0.56240499805809696</v>
      </c>
      <c r="AJ70" s="180">
        <v>0.56074925832200295</v>
      </c>
      <c r="AK70" s="180">
        <v>0.56017855451831</v>
      </c>
      <c r="AL70" s="180">
        <v>0.56038553981309203</v>
      </c>
      <c r="AM70" s="180">
        <v>0.55961764404847703</v>
      </c>
      <c r="AN70" s="180">
        <v>0.56291330539401896</v>
      </c>
      <c r="AO70" s="202">
        <v>0.56757982345728797</v>
      </c>
      <c r="AP70" s="312">
        <v>0.57172073415387303</v>
      </c>
    </row>
    <row r="71" spans="3:42" x14ac:dyDescent="0.25">
      <c r="C71" s="278" t="s">
        <v>119</v>
      </c>
      <c r="D71" s="200">
        <v>0.33341217854539001</v>
      </c>
      <c r="E71" s="200">
        <v>0.36735791496617798</v>
      </c>
      <c r="F71" s="200">
        <v>0.416315853940458</v>
      </c>
      <c r="G71" s="200">
        <v>0.45277203761372098</v>
      </c>
      <c r="H71" s="200">
        <v>0.490088507272887</v>
      </c>
      <c r="I71" s="200">
        <v>0.52187711158656203</v>
      </c>
      <c r="J71" s="200">
        <v>0.53986800517366196</v>
      </c>
      <c r="K71" s="200">
        <v>0.54121204521649502</v>
      </c>
      <c r="L71" s="200">
        <v>0.54691523177350998</v>
      </c>
      <c r="M71" s="280">
        <v>0.55466149106193896</v>
      </c>
      <c r="N71" s="311">
        <v>0.56209072369167101</v>
      </c>
      <c r="Q71" s="278" t="s">
        <v>119</v>
      </c>
      <c r="R71" s="200">
        <v>0.31986190972365203</v>
      </c>
      <c r="S71" s="200">
        <v>0.35458977845032003</v>
      </c>
      <c r="T71" s="200">
        <v>0.40482751852757898</v>
      </c>
      <c r="U71" s="200">
        <v>0.44120740099800498</v>
      </c>
      <c r="V71" s="200">
        <v>0.47872101277003498</v>
      </c>
      <c r="W71" s="200">
        <v>0.51246406749840701</v>
      </c>
      <c r="X71" s="200">
        <v>0.53141660433212801</v>
      </c>
      <c r="Y71" s="200">
        <v>0.53237538720585598</v>
      </c>
      <c r="Z71" s="200">
        <v>0.53843046432262398</v>
      </c>
      <c r="AA71" s="280">
        <v>0.54694991220039302</v>
      </c>
      <c r="AB71" s="311">
        <v>0.55563796123834197</v>
      </c>
      <c r="AE71" s="278" t="s">
        <v>119</v>
      </c>
      <c r="AF71" s="200">
        <v>0.53460547311053697</v>
      </c>
      <c r="AG71" s="200">
        <v>0.56445629300301503</v>
      </c>
      <c r="AH71" s="200">
        <v>0.58623586855653198</v>
      </c>
      <c r="AI71" s="200">
        <v>0.62144967830339304</v>
      </c>
      <c r="AJ71" s="200">
        <v>0.66750923846247501</v>
      </c>
      <c r="AK71" s="200">
        <v>0.66475673797935397</v>
      </c>
      <c r="AL71" s="200">
        <v>0.67522511277505903</v>
      </c>
      <c r="AM71" s="200">
        <v>0.68164688049127597</v>
      </c>
      <c r="AN71" s="200">
        <v>0.67737423905993299</v>
      </c>
      <c r="AO71" s="280">
        <v>0.674879667645645</v>
      </c>
      <c r="AP71" s="311">
        <v>0.67598600180880397</v>
      </c>
    </row>
    <row r="72" spans="3:42" x14ac:dyDescent="0.25">
      <c r="C72" s="185" t="s">
        <v>120</v>
      </c>
      <c r="D72" s="180">
        <v>0.42950677733400699</v>
      </c>
      <c r="E72" s="180">
        <v>0.46253327340086697</v>
      </c>
      <c r="F72" s="180">
        <v>0.479982653711792</v>
      </c>
      <c r="G72" s="180">
        <v>0.494402090798856</v>
      </c>
      <c r="H72" s="180">
        <v>0.50689439932463698</v>
      </c>
      <c r="I72" s="180">
        <v>0.51647665467251003</v>
      </c>
      <c r="J72" s="180">
        <v>0.52527428311082502</v>
      </c>
      <c r="K72" s="180">
        <v>0.53227469327153099</v>
      </c>
      <c r="L72" s="180">
        <v>0.53970493881844905</v>
      </c>
      <c r="M72" s="202">
        <v>0.54650608253992305</v>
      </c>
      <c r="N72" s="312">
        <v>0.55505526277716599</v>
      </c>
      <c r="Q72" s="185" t="s">
        <v>120</v>
      </c>
      <c r="R72" s="180">
        <v>0.330415361121986</v>
      </c>
      <c r="S72" s="180">
        <v>0.36456967922448602</v>
      </c>
      <c r="T72" s="180">
        <v>0.38679980539980002</v>
      </c>
      <c r="U72" s="180">
        <v>0.40466967167464102</v>
      </c>
      <c r="V72" s="180">
        <v>0.41948673724982799</v>
      </c>
      <c r="W72" s="180">
        <v>0.43255351605422898</v>
      </c>
      <c r="X72" s="180">
        <v>0.44500624718891801</v>
      </c>
      <c r="Y72" s="180">
        <v>0.456201250346144</v>
      </c>
      <c r="Z72" s="180">
        <v>0.46660187102190098</v>
      </c>
      <c r="AA72" s="202">
        <v>0.47760074072909697</v>
      </c>
      <c r="AB72" s="312">
        <v>0.49030556434314698</v>
      </c>
      <c r="AE72" s="185" t="s">
        <v>120</v>
      </c>
      <c r="AF72" s="180">
        <v>0.61386503468019604</v>
      </c>
      <c r="AG72" s="180">
        <v>0.64390651222003803</v>
      </c>
      <c r="AH72" s="180">
        <v>0.652044350467192</v>
      </c>
      <c r="AI72" s="180">
        <v>0.65742097437031799</v>
      </c>
      <c r="AJ72" s="180">
        <v>0.66314412454451399</v>
      </c>
      <c r="AK72" s="180">
        <v>0.66696532866493896</v>
      </c>
      <c r="AL72" s="180">
        <v>0.66842561952138702</v>
      </c>
      <c r="AM72" s="180">
        <v>0.666903542985535</v>
      </c>
      <c r="AN72" s="180">
        <v>0.66976403260509398</v>
      </c>
      <c r="AO72" s="202">
        <v>0.67050032661428904</v>
      </c>
      <c r="AP72" s="312">
        <v>0.672256186335916</v>
      </c>
    </row>
    <row r="73" spans="3:42" x14ac:dyDescent="0.25">
      <c r="C73" s="278" t="s">
        <v>121</v>
      </c>
      <c r="D73" s="200">
        <v>0.53781474990491396</v>
      </c>
      <c r="E73" s="200">
        <v>0.52735520601903796</v>
      </c>
      <c r="F73" s="200">
        <v>0.52035630883209405</v>
      </c>
      <c r="G73" s="200">
        <v>0.51282495143509899</v>
      </c>
      <c r="H73" s="200">
        <v>0.51459986763982801</v>
      </c>
      <c r="I73" s="200">
        <v>0.51577512292682903</v>
      </c>
      <c r="J73" s="200">
        <v>0.517975256106468</v>
      </c>
      <c r="K73" s="200">
        <v>0.51943675353254404</v>
      </c>
      <c r="L73" s="200">
        <v>0.52328217887472706</v>
      </c>
      <c r="M73" s="280">
        <v>0.52420619057407503</v>
      </c>
      <c r="N73" s="311">
        <v>0.529108127539058</v>
      </c>
      <c r="Q73" s="278" t="s">
        <v>121</v>
      </c>
      <c r="R73" s="200">
        <v>0.54813782761561702</v>
      </c>
      <c r="S73" s="200">
        <v>0.53709596320304398</v>
      </c>
      <c r="T73" s="200">
        <v>0.52845682387572701</v>
      </c>
      <c r="U73" s="200">
        <v>0.51966081762738503</v>
      </c>
      <c r="V73" s="200">
        <v>0.521478898921925</v>
      </c>
      <c r="W73" s="200">
        <v>0.52167819890332801</v>
      </c>
      <c r="X73" s="200">
        <v>0.52334049902794899</v>
      </c>
      <c r="Y73" s="200">
        <v>0.525299537383211</v>
      </c>
      <c r="Z73" s="200">
        <v>0.52822776423184303</v>
      </c>
      <c r="AA73" s="280">
        <v>0.53124015714788797</v>
      </c>
      <c r="AB73" s="311">
        <v>0.53276220597774004</v>
      </c>
      <c r="AE73" s="278" t="s">
        <v>121</v>
      </c>
      <c r="AF73" s="200">
        <v>0.48540720980775998</v>
      </c>
      <c r="AG73" s="200">
        <v>0.49148842359550299</v>
      </c>
      <c r="AH73" s="200">
        <v>0.49279745049589202</v>
      </c>
      <c r="AI73" s="200">
        <v>0.49896558703281502</v>
      </c>
      <c r="AJ73" s="200">
        <v>0.503420398826389</v>
      </c>
      <c r="AK73" s="200">
        <v>0.50826155606446299</v>
      </c>
      <c r="AL73" s="200">
        <v>0.51085832198310899</v>
      </c>
      <c r="AM73" s="200">
        <v>0.51842176115661798</v>
      </c>
      <c r="AN73" s="200">
        <v>0.52426596043209805</v>
      </c>
      <c r="AO73" s="280">
        <v>0.52833253096612598</v>
      </c>
      <c r="AP73" s="311">
        <v>0.54031982472504103</v>
      </c>
    </row>
    <row r="74" spans="3:42" x14ac:dyDescent="0.25">
      <c r="C74" s="185" t="s">
        <v>122</v>
      </c>
      <c r="D74" s="180">
        <v>6.3924512517968796E-2</v>
      </c>
      <c r="E74" s="180">
        <v>6.3894006467975606E-2</v>
      </c>
      <c r="F74" s="180">
        <v>6.3291948809725496E-2</v>
      </c>
      <c r="G74" s="180">
        <v>6.2655505295207206E-2</v>
      </c>
      <c r="H74" s="180">
        <v>6.2579984345741094E-2</v>
      </c>
      <c r="I74" s="180">
        <v>6.2693166100615802E-2</v>
      </c>
      <c r="J74" s="180">
        <v>6.2281881888826503E-2</v>
      </c>
      <c r="K74" s="180">
        <v>6.5322047040402703E-2</v>
      </c>
      <c r="L74" s="180">
        <v>6.8370345351034506E-2</v>
      </c>
      <c r="M74" s="202">
        <v>7.2619919262213201E-2</v>
      </c>
      <c r="N74" s="312">
        <v>7.6684962959791894E-2</v>
      </c>
      <c r="Q74" s="185" t="s">
        <v>122</v>
      </c>
      <c r="R74" s="180">
        <v>2.5824473556789102E-2</v>
      </c>
      <c r="S74" s="180">
        <v>2.5191319599867298E-2</v>
      </c>
      <c r="T74" s="180">
        <v>2.4166797794965202E-2</v>
      </c>
      <c r="U74" s="180">
        <v>2.3397404507446502E-2</v>
      </c>
      <c r="V74" s="180">
        <v>2.2660815656041399E-2</v>
      </c>
      <c r="W74" s="180">
        <v>2.2030955630611401E-2</v>
      </c>
      <c r="X74" s="180">
        <v>2.15086078493388E-2</v>
      </c>
      <c r="Y74" s="180">
        <v>2.3774236455729701E-2</v>
      </c>
      <c r="Z74" s="180">
        <v>2.59168564322565E-2</v>
      </c>
      <c r="AA74" s="202">
        <v>2.93554677615483E-2</v>
      </c>
      <c r="AB74" s="312">
        <v>3.2408045558551701E-2</v>
      </c>
      <c r="AE74" s="185" t="s">
        <v>122</v>
      </c>
      <c r="AF74" s="180">
        <v>0.45434940365193999</v>
      </c>
      <c r="AG74" s="180">
        <v>0.453657784351299</v>
      </c>
      <c r="AH74" s="180">
        <v>0.45777398480852899</v>
      </c>
      <c r="AI74" s="180">
        <v>0.459662325928751</v>
      </c>
      <c r="AJ74" s="180">
        <v>0.46671906640505001</v>
      </c>
      <c r="AK74" s="180">
        <v>0.47038042350765302</v>
      </c>
      <c r="AL74" s="180">
        <v>0.472515188040325</v>
      </c>
      <c r="AM74" s="180">
        <v>0.47469923496927502</v>
      </c>
      <c r="AN74" s="180">
        <v>0.475993484910534</v>
      </c>
      <c r="AO74" s="202">
        <v>0.48462255179336799</v>
      </c>
      <c r="AP74" s="312">
        <v>0.483277457254222</v>
      </c>
    </row>
    <row r="75" spans="3:42" x14ac:dyDescent="0.25">
      <c r="C75" s="278" t="s">
        <v>123</v>
      </c>
      <c r="D75" s="200">
        <v>0.128981095673111</v>
      </c>
      <c r="E75" s="200">
        <v>0.127063656731533</v>
      </c>
      <c r="F75" s="200">
        <v>0.12679859713571401</v>
      </c>
      <c r="G75" s="200">
        <v>0.125609517451087</v>
      </c>
      <c r="H75" s="200">
        <v>0.128203303280533</v>
      </c>
      <c r="I75" s="200">
        <v>0.13250611570758</v>
      </c>
      <c r="J75" s="200">
        <v>0.137888033106703</v>
      </c>
      <c r="K75" s="200">
        <v>0.14320254342948599</v>
      </c>
      <c r="L75" s="200">
        <v>0.14916369462491599</v>
      </c>
      <c r="M75" s="280">
        <v>0.155376352041254</v>
      </c>
      <c r="N75" s="311">
        <v>0.162086615588034</v>
      </c>
      <c r="Q75" s="278" t="s">
        <v>123</v>
      </c>
      <c r="R75" s="200">
        <v>0.10736078528224199</v>
      </c>
      <c r="S75" s="200">
        <v>0.104886435180543</v>
      </c>
      <c r="T75" s="200">
        <v>0.102865993872554</v>
      </c>
      <c r="U75" s="200">
        <v>0.10184680590768901</v>
      </c>
      <c r="V75" s="200">
        <v>0.10444318577189</v>
      </c>
      <c r="W75" s="200">
        <v>0.109029246687721</v>
      </c>
      <c r="X75" s="200">
        <v>0.113013862758745</v>
      </c>
      <c r="Y75" s="200">
        <v>0.118429322877056</v>
      </c>
      <c r="Z75" s="200">
        <v>0.124396660569366</v>
      </c>
      <c r="AA75" s="280">
        <v>0.12837825658548199</v>
      </c>
      <c r="AB75" s="311">
        <v>0.13440700399549799</v>
      </c>
      <c r="AE75" s="278" t="s">
        <v>123</v>
      </c>
      <c r="AF75" s="200">
        <v>0.45434940365193999</v>
      </c>
      <c r="AG75" s="200">
        <v>0.453657784351299</v>
      </c>
      <c r="AH75" s="200">
        <v>0.45777398480852899</v>
      </c>
      <c r="AI75" s="200">
        <v>0.459662325928751</v>
      </c>
      <c r="AJ75" s="200">
        <v>0.46671906640505001</v>
      </c>
      <c r="AK75" s="200">
        <v>0.47038042350765302</v>
      </c>
      <c r="AL75" s="200">
        <v>0.472515188040325</v>
      </c>
      <c r="AM75" s="200">
        <v>0.47469923496927502</v>
      </c>
      <c r="AN75" s="200">
        <v>0.475993484910534</v>
      </c>
      <c r="AO75" s="280">
        <v>0.48462255179336799</v>
      </c>
      <c r="AP75" s="311">
        <v>0.483277457254222</v>
      </c>
    </row>
    <row r="76" spans="3:42" x14ac:dyDescent="0.25">
      <c r="C76" s="185" t="s">
        <v>124</v>
      </c>
      <c r="D76" s="180">
        <v>0.71729381478900001</v>
      </c>
      <c r="E76" s="180">
        <v>0.71871038421911604</v>
      </c>
      <c r="F76" s="180">
        <v>0.72306215617061298</v>
      </c>
      <c r="G76" s="180">
        <v>0.72845447853040002</v>
      </c>
      <c r="H76" s="180">
        <v>0.73221130486852404</v>
      </c>
      <c r="I76" s="180">
        <v>0.73405026837166298</v>
      </c>
      <c r="J76" s="180">
        <v>0.736501613709035</v>
      </c>
      <c r="K76" s="180">
        <v>0.739659467900879</v>
      </c>
      <c r="L76" s="180">
        <v>0.74100808724738498</v>
      </c>
      <c r="M76" s="202">
        <v>0.74255022864397702</v>
      </c>
      <c r="N76" s="312">
        <v>0.74629302137256204</v>
      </c>
      <c r="Q76" s="185" t="s">
        <v>124</v>
      </c>
      <c r="R76" s="180">
        <v>0.71720317194868199</v>
      </c>
      <c r="S76" s="180">
        <v>0.71992636850192904</v>
      </c>
      <c r="T76" s="180">
        <v>0.72354679744247397</v>
      </c>
      <c r="U76" s="180">
        <v>0.72898579852346501</v>
      </c>
      <c r="V76" s="180">
        <v>0.73285246822634798</v>
      </c>
      <c r="W76" s="180">
        <v>0.73444066171042999</v>
      </c>
      <c r="X76" s="180">
        <v>0.73711773323295005</v>
      </c>
      <c r="Y76" s="180">
        <v>0.74075301186695597</v>
      </c>
      <c r="Z76" s="180">
        <v>0.74132648943907697</v>
      </c>
      <c r="AA76" s="202">
        <v>0.74311633595829796</v>
      </c>
      <c r="AB76" s="312">
        <v>0.74629649805043496</v>
      </c>
      <c r="AE76" s="185" t="s">
        <v>124</v>
      </c>
      <c r="AF76" s="180">
        <v>0.69667894144699405</v>
      </c>
      <c r="AG76" s="180">
        <v>0.70084130079301599</v>
      </c>
      <c r="AH76" s="180">
        <v>0.69764531221072801</v>
      </c>
      <c r="AI76" s="180">
        <v>0.701894295931631</v>
      </c>
      <c r="AJ76" s="180">
        <v>0.70513281152449103</v>
      </c>
      <c r="AK76" s="180">
        <v>0.70513037257287803</v>
      </c>
      <c r="AL76" s="180">
        <v>0.70874498501564198</v>
      </c>
      <c r="AM76" s="180">
        <v>0.71015321342359705</v>
      </c>
      <c r="AN76" s="180">
        <v>0.71384734464491795</v>
      </c>
      <c r="AO76" s="202">
        <v>0.71709788232425298</v>
      </c>
      <c r="AP76" s="312">
        <v>0.71771561012464002</v>
      </c>
    </row>
    <row r="77" spans="3:42" x14ac:dyDescent="0.25">
      <c r="C77" s="278" t="s">
        <v>125</v>
      </c>
      <c r="D77" s="200">
        <v>0.61117495714583403</v>
      </c>
      <c r="E77" s="200">
        <v>0.61686861661078596</v>
      </c>
      <c r="F77" s="200">
        <v>0.621710324977503</v>
      </c>
      <c r="G77" s="200">
        <v>0.62316180821650002</v>
      </c>
      <c r="H77" s="200">
        <v>0.62564518043782003</v>
      </c>
      <c r="I77" s="200">
        <v>0.62724570118704204</v>
      </c>
      <c r="J77" s="200">
        <v>0.62914356920024594</v>
      </c>
      <c r="K77" s="200">
        <v>0.63121101157889403</v>
      </c>
      <c r="L77" s="200">
        <v>0.63430587964483398</v>
      </c>
      <c r="M77" s="280">
        <v>0.63892706173765701</v>
      </c>
      <c r="N77" s="311">
        <v>0.63956995946630502</v>
      </c>
      <c r="Q77" s="278" t="s">
        <v>125</v>
      </c>
      <c r="R77" s="200">
        <v>0.60887615505095305</v>
      </c>
      <c r="S77" s="200">
        <v>0.61501081255392098</v>
      </c>
      <c r="T77" s="200">
        <v>0.61981316103524398</v>
      </c>
      <c r="U77" s="200">
        <v>0.62171067236580602</v>
      </c>
      <c r="V77" s="200">
        <v>0.62386669534730299</v>
      </c>
      <c r="W77" s="200">
        <v>0.625248173017807</v>
      </c>
      <c r="X77" s="200">
        <v>0.62740487611337503</v>
      </c>
      <c r="Y77" s="200">
        <v>0.62930140734864404</v>
      </c>
      <c r="Z77" s="200">
        <v>0.63181905346977496</v>
      </c>
      <c r="AA77" s="280">
        <v>0.63687084879079303</v>
      </c>
      <c r="AB77" s="311">
        <v>0.63746065349053604</v>
      </c>
      <c r="AE77" s="278" t="s">
        <v>125</v>
      </c>
      <c r="AF77" s="200">
        <v>0.67188956435282099</v>
      </c>
      <c r="AG77" s="200">
        <v>0.67176609861672099</v>
      </c>
      <c r="AH77" s="200">
        <v>0.67244794811884201</v>
      </c>
      <c r="AI77" s="200">
        <v>0.67501275159799701</v>
      </c>
      <c r="AJ77" s="200">
        <v>0.67612820427750897</v>
      </c>
      <c r="AK77" s="200">
        <v>0.68315364891602903</v>
      </c>
      <c r="AL77" s="200">
        <v>0.68446914828585403</v>
      </c>
      <c r="AM77" s="200">
        <v>0.68413933586544096</v>
      </c>
      <c r="AN77" s="200">
        <v>0.68777448534957497</v>
      </c>
      <c r="AO77" s="280">
        <v>0.68885634765010395</v>
      </c>
      <c r="AP77" s="311">
        <v>0.69362336771579203</v>
      </c>
    </row>
    <row r="78" spans="3:42" x14ac:dyDescent="0.25">
      <c r="C78" s="185" t="s">
        <v>126</v>
      </c>
      <c r="D78" s="180">
        <v>0.26738605662836301</v>
      </c>
      <c r="E78" s="180">
        <v>0.27751191333611103</v>
      </c>
      <c r="F78" s="180">
        <v>0.286571488827504</v>
      </c>
      <c r="G78" s="180">
        <v>0.29660922530427303</v>
      </c>
      <c r="H78" s="180">
        <v>0.30293918372312201</v>
      </c>
      <c r="I78" s="180">
        <v>0.31055326757836199</v>
      </c>
      <c r="J78" s="180">
        <v>0.31986051315762398</v>
      </c>
      <c r="K78" s="180">
        <v>0.32731458929561602</v>
      </c>
      <c r="L78" s="180">
        <v>0.33318509323725298</v>
      </c>
      <c r="M78" s="202">
        <v>0.34014245024869499</v>
      </c>
      <c r="N78" s="312">
        <v>0.34999403978932703</v>
      </c>
      <c r="Q78" s="185" t="s">
        <v>126</v>
      </c>
      <c r="R78" s="180">
        <v>0.25522078788545199</v>
      </c>
      <c r="S78" s="180">
        <v>0.264031524302136</v>
      </c>
      <c r="T78" s="180">
        <v>0.273589965483029</v>
      </c>
      <c r="U78" s="180">
        <v>0.28082246811068401</v>
      </c>
      <c r="V78" s="180">
        <v>0.28961911969544801</v>
      </c>
      <c r="W78" s="180">
        <v>0.29910621541186599</v>
      </c>
      <c r="X78" s="180">
        <v>0.30629860304616202</v>
      </c>
      <c r="Y78" s="180">
        <v>0.31411926130093598</v>
      </c>
      <c r="Z78" s="180">
        <v>0.32136477072624797</v>
      </c>
      <c r="AA78" s="202">
        <v>0.32999555151280702</v>
      </c>
      <c r="AB78" s="312">
        <v>0.338019916802069</v>
      </c>
      <c r="AE78" s="185" t="s">
        <v>126</v>
      </c>
      <c r="AF78" s="180">
        <v>0.45434940365193999</v>
      </c>
      <c r="AG78" s="180">
        <v>0.453657784351299</v>
      </c>
      <c r="AH78" s="180">
        <v>0.45777398480852899</v>
      </c>
      <c r="AI78" s="180">
        <v>0.459662325928751</v>
      </c>
      <c r="AJ78" s="180">
        <v>0.46671906640505001</v>
      </c>
      <c r="AK78" s="180">
        <v>0.47038042350765302</v>
      </c>
      <c r="AL78" s="180">
        <v>0.472515188040325</v>
      </c>
      <c r="AM78" s="180">
        <v>0.47469923496927502</v>
      </c>
      <c r="AN78" s="180">
        <v>0.475993484910534</v>
      </c>
      <c r="AO78" s="202">
        <v>0.48462255179336799</v>
      </c>
      <c r="AP78" s="312">
        <v>0.483277457254222</v>
      </c>
    </row>
    <row r="79" spans="3:42" x14ac:dyDescent="0.25">
      <c r="C79" s="278" t="s">
        <v>127</v>
      </c>
      <c r="D79" s="200">
        <v>0.58394009182277096</v>
      </c>
      <c r="E79" s="200">
        <v>0.58631710824628203</v>
      </c>
      <c r="F79" s="200">
        <v>0.59131872579626199</v>
      </c>
      <c r="G79" s="200">
        <v>0.59896668479549597</v>
      </c>
      <c r="H79" s="200">
        <v>0.60108216264138603</v>
      </c>
      <c r="I79" s="200">
        <v>0.60703297262737699</v>
      </c>
      <c r="J79" s="200">
        <v>0.60728947443790304</v>
      </c>
      <c r="K79" s="200">
        <v>0.61243013540381497</v>
      </c>
      <c r="L79" s="200">
        <v>0.61776905622387202</v>
      </c>
      <c r="M79" s="280">
        <v>0.61977640257440503</v>
      </c>
      <c r="N79" s="311">
        <v>0.62448394471996604</v>
      </c>
      <c r="Q79" s="278" t="s">
        <v>127</v>
      </c>
      <c r="R79" s="200">
        <v>0.58040275149226495</v>
      </c>
      <c r="S79" s="200">
        <v>0.58258018278883295</v>
      </c>
      <c r="T79" s="200">
        <v>0.58892055951734701</v>
      </c>
      <c r="U79" s="200">
        <v>0.59515008077913401</v>
      </c>
      <c r="V79" s="200">
        <v>0.59858774720237595</v>
      </c>
      <c r="W79" s="200">
        <v>0.60299337975487799</v>
      </c>
      <c r="X79" s="200">
        <v>0.60467013958985605</v>
      </c>
      <c r="Y79" s="200">
        <v>0.60904422533256897</v>
      </c>
      <c r="Z79" s="200">
        <v>0.61361322492014103</v>
      </c>
      <c r="AA79" s="280">
        <v>0.61600304053009503</v>
      </c>
      <c r="AB79" s="311">
        <v>0.62125232535302</v>
      </c>
      <c r="AE79" s="278" t="s">
        <v>127</v>
      </c>
      <c r="AF79" s="200">
        <v>0.67188956435282099</v>
      </c>
      <c r="AG79" s="200">
        <v>0.67176609861672099</v>
      </c>
      <c r="AH79" s="200">
        <v>0.67244794811884201</v>
      </c>
      <c r="AI79" s="200">
        <v>0.67501275159799701</v>
      </c>
      <c r="AJ79" s="200">
        <v>0.67612820427750897</v>
      </c>
      <c r="AK79" s="200">
        <v>0.68315364891602903</v>
      </c>
      <c r="AL79" s="200">
        <v>0.68446914828585403</v>
      </c>
      <c r="AM79" s="200">
        <v>0.68413933586544096</v>
      </c>
      <c r="AN79" s="200">
        <v>0.68777448534957497</v>
      </c>
      <c r="AO79" s="280">
        <v>0.68885634765010395</v>
      </c>
      <c r="AP79" s="311">
        <v>0.69362336771579203</v>
      </c>
    </row>
    <row r="80" spans="3:42" x14ac:dyDescent="0.25">
      <c r="C80" s="185" t="s">
        <v>128</v>
      </c>
      <c r="D80" s="180">
        <v>0.51059014771683797</v>
      </c>
      <c r="E80" s="180">
        <v>0.50964560009770099</v>
      </c>
      <c r="F80" s="180">
        <v>0.51001793845366605</v>
      </c>
      <c r="G80" s="180">
        <v>0.51427252700090398</v>
      </c>
      <c r="H80" s="180">
        <v>0.51732963985012104</v>
      </c>
      <c r="I80" s="180">
        <v>0.52160076518818999</v>
      </c>
      <c r="J80" s="180">
        <v>0.52713830714431398</v>
      </c>
      <c r="K80" s="180">
        <v>0.53301594940532204</v>
      </c>
      <c r="L80" s="180">
        <v>0.53808669161991396</v>
      </c>
      <c r="M80" s="202">
        <v>0.54614617155027201</v>
      </c>
      <c r="N80" s="312">
        <v>0.55184488425388001</v>
      </c>
      <c r="Q80" s="185" t="s">
        <v>128</v>
      </c>
      <c r="R80" s="180">
        <v>0.50946845286527298</v>
      </c>
      <c r="S80" s="180">
        <v>0.50865187106607201</v>
      </c>
      <c r="T80" s="180">
        <v>0.50977052790939403</v>
      </c>
      <c r="U80" s="180">
        <v>0.51296514994133002</v>
      </c>
      <c r="V80" s="180">
        <v>0.51653190461156795</v>
      </c>
      <c r="W80" s="180">
        <v>0.52079967417139905</v>
      </c>
      <c r="X80" s="180">
        <v>0.52620865050167898</v>
      </c>
      <c r="Y80" s="180">
        <v>0.53227706067778602</v>
      </c>
      <c r="Z80" s="180">
        <v>0.53790473126382399</v>
      </c>
      <c r="AA80" s="202">
        <v>0.54507767804134999</v>
      </c>
      <c r="AB80" s="312">
        <v>0.55144997199853296</v>
      </c>
      <c r="AE80" s="185" t="s">
        <v>128</v>
      </c>
      <c r="AF80" s="180">
        <v>0.60540458688746601</v>
      </c>
      <c r="AG80" s="180">
        <v>0.60560113582374597</v>
      </c>
      <c r="AH80" s="180">
        <v>0.60743416580591103</v>
      </c>
      <c r="AI80" s="180">
        <v>0.60701776559686904</v>
      </c>
      <c r="AJ80" s="180">
        <v>0.61518763027712897</v>
      </c>
      <c r="AK80" s="180">
        <v>0.61580995574328701</v>
      </c>
      <c r="AL80" s="180">
        <v>0.61577230752204104</v>
      </c>
      <c r="AM80" s="180">
        <v>0.61994600075640405</v>
      </c>
      <c r="AN80" s="180">
        <v>0.61937175213409401</v>
      </c>
      <c r="AO80" s="202">
        <v>0.62010249033864495</v>
      </c>
      <c r="AP80" s="312">
        <v>0.62238124184592203</v>
      </c>
    </row>
    <row r="81" spans="2:42" x14ac:dyDescent="0.25">
      <c r="C81" s="278" t="s">
        <v>129</v>
      </c>
      <c r="D81" s="200">
        <v>0.52723465402208702</v>
      </c>
      <c r="E81" s="200">
        <v>0.53495980991223002</v>
      </c>
      <c r="F81" s="200">
        <v>0.54341638717245799</v>
      </c>
      <c r="G81" s="200">
        <v>0.55118019303811205</v>
      </c>
      <c r="H81" s="200">
        <v>0.561987447208943</v>
      </c>
      <c r="I81" s="200">
        <v>0.57356646552709001</v>
      </c>
      <c r="J81" s="200">
        <v>0.58477830981725398</v>
      </c>
      <c r="K81" s="200">
        <v>0.59625680484874699</v>
      </c>
      <c r="L81" s="200">
        <v>0.60645615266074104</v>
      </c>
      <c r="M81" s="280">
        <v>0.61559284232617795</v>
      </c>
      <c r="N81" s="311">
        <v>0.62587891698416998</v>
      </c>
      <c r="Q81" s="278" t="s">
        <v>129</v>
      </c>
      <c r="R81" s="200">
        <v>0.50475715807091803</v>
      </c>
      <c r="S81" s="200">
        <v>0.51269475771449102</v>
      </c>
      <c r="T81" s="200">
        <v>0.52249798137560799</v>
      </c>
      <c r="U81" s="200">
        <v>0.53143005685611899</v>
      </c>
      <c r="V81" s="200">
        <v>0.54384580477543498</v>
      </c>
      <c r="W81" s="200">
        <v>0.55709803971641803</v>
      </c>
      <c r="X81" s="200">
        <v>0.57001718071829799</v>
      </c>
      <c r="Y81" s="200">
        <v>0.58213316186040598</v>
      </c>
      <c r="Z81" s="200">
        <v>0.59346013486398197</v>
      </c>
      <c r="AA81" s="280">
        <v>0.60501514802891498</v>
      </c>
      <c r="AB81" s="311">
        <v>0.61856442118003196</v>
      </c>
      <c r="AE81" s="278" t="s">
        <v>129</v>
      </c>
      <c r="AF81" s="200">
        <v>0.59937135353616999</v>
      </c>
      <c r="AG81" s="200">
        <v>0.60468233308590802</v>
      </c>
      <c r="AH81" s="200">
        <v>0.60889738725475895</v>
      </c>
      <c r="AI81" s="200">
        <v>0.61162294724129995</v>
      </c>
      <c r="AJ81" s="200">
        <v>0.619164444969314</v>
      </c>
      <c r="AK81" s="200">
        <v>0.62365215214111602</v>
      </c>
      <c r="AL81" s="200">
        <v>0.63273250338000997</v>
      </c>
      <c r="AM81" s="200">
        <v>0.638128131993285</v>
      </c>
      <c r="AN81" s="200">
        <v>0.64411834897561404</v>
      </c>
      <c r="AO81" s="280">
        <v>0.64821936125527302</v>
      </c>
      <c r="AP81" s="311">
        <v>0.65334760401978098</v>
      </c>
    </row>
    <row r="82" spans="2:42" x14ac:dyDescent="0.25">
      <c r="C82" s="185" t="s">
        <v>130</v>
      </c>
      <c r="D82" s="180">
        <v>0.43474510105297398</v>
      </c>
      <c r="E82" s="180">
        <v>0.44417896188497402</v>
      </c>
      <c r="F82" s="180">
        <v>0.45265785884113102</v>
      </c>
      <c r="G82" s="180">
        <v>0.46264571635770302</v>
      </c>
      <c r="H82" s="180">
        <v>0.47268230593931398</v>
      </c>
      <c r="I82" s="180">
        <v>0.48219812496264097</v>
      </c>
      <c r="J82" s="180">
        <v>0.49172206795550699</v>
      </c>
      <c r="K82" s="180">
        <v>0.50364698222535298</v>
      </c>
      <c r="L82" s="180">
        <v>0.51605570120352395</v>
      </c>
      <c r="M82" s="202">
        <v>0.52762747992292502</v>
      </c>
      <c r="N82" s="312">
        <v>0.53907421278704404</v>
      </c>
      <c r="Q82" s="185" t="s">
        <v>130</v>
      </c>
      <c r="R82" s="180">
        <v>0.43107230194884999</v>
      </c>
      <c r="S82" s="180">
        <v>0.44012693022428701</v>
      </c>
      <c r="T82" s="180">
        <v>0.44954622546191803</v>
      </c>
      <c r="U82" s="180">
        <v>0.45892635159039302</v>
      </c>
      <c r="V82" s="180">
        <v>0.47004042652307398</v>
      </c>
      <c r="W82" s="180">
        <v>0.47949129351136199</v>
      </c>
      <c r="X82" s="180">
        <v>0.48929370683060103</v>
      </c>
      <c r="Y82" s="180">
        <v>0.50078338331507799</v>
      </c>
      <c r="Z82" s="180">
        <v>0.51333402563132702</v>
      </c>
      <c r="AA82" s="202">
        <v>0.52588379071542901</v>
      </c>
      <c r="AB82" s="312">
        <v>0.536739100410912</v>
      </c>
      <c r="AE82" s="185" t="s">
        <v>130</v>
      </c>
      <c r="AF82" s="180">
        <v>0.56513157415246795</v>
      </c>
      <c r="AG82" s="180">
        <v>0.55848543703287001</v>
      </c>
      <c r="AH82" s="180">
        <v>0.55578782262276505</v>
      </c>
      <c r="AI82" s="180">
        <v>0.54602617869538805</v>
      </c>
      <c r="AJ82" s="180">
        <v>0.54156158306104496</v>
      </c>
      <c r="AK82" s="180">
        <v>0.54676116320798596</v>
      </c>
      <c r="AL82" s="180">
        <v>0.55503528403132096</v>
      </c>
      <c r="AM82" s="180">
        <v>0.55757146714421202</v>
      </c>
      <c r="AN82" s="180">
        <v>0.56030419088705996</v>
      </c>
      <c r="AO82" s="202">
        <v>0.56572450074302605</v>
      </c>
      <c r="AP82" s="312">
        <v>0.56974407734751398</v>
      </c>
    </row>
    <row r="83" spans="2:42" x14ac:dyDescent="0.25">
      <c r="C83" s="278" t="s">
        <v>131</v>
      </c>
      <c r="D83" s="200">
        <v>0.36298897136025399</v>
      </c>
      <c r="E83" s="200">
        <v>0.37248023297426902</v>
      </c>
      <c r="F83" s="200">
        <v>0.38299154752498199</v>
      </c>
      <c r="G83" s="200">
        <v>0.39454986365706701</v>
      </c>
      <c r="H83" s="200">
        <v>0.40514494740815199</v>
      </c>
      <c r="I83" s="200">
        <v>0.41555391989193002</v>
      </c>
      <c r="J83" s="200">
        <v>0.42845061802137102</v>
      </c>
      <c r="K83" s="200">
        <v>0.444380484509172</v>
      </c>
      <c r="L83" s="200">
        <v>0.45826348407541201</v>
      </c>
      <c r="M83" s="280">
        <v>0.47137313974820499</v>
      </c>
      <c r="N83" s="311">
        <v>0.484475750545106</v>
      </c>
      <c r="P83" s="44"/>
      <c r="Q83" s="278" t="s">
        <v>131</v>
      </c>
      <c r="R83" s="200">
        <v>0.29666577719073001</v>
      </c>
      <c r="S83" s="200">
        <v>0.31008739871306901</v>
      </c>
      <c r="T83" s="200">
        <v>0.32500128003852202</v>
      </c>
      <c r="U83" s="200">
        <v>0.33997421343489698</v>
      </c>
      <c r="V83" s="200">
        <v>0.35405446386155398</v>
      </c>
      <c r="W83" s="200">
        <v>0.36700036235226602</v>
      </c>
      <c r="X83" s="200">
        <v>0.38136826204662</v>
      </c>
      <c r="Y83" s="200">
        <v>0.40124428116093702</v>
      </c>
      <c r="Z83" s="200">
        <v>0.41744854762643202</v>
      </c>
      <c r="AA83" s="280">
        <v>0.433387527339195</v>
      </c>
      <c r="AB83" s="311">
        <v>0.44906090062121701</v>
      </c>
      <c r="AE83" s="278" t="s">
        <v>131</v>
      </c>
      <c r="AF83" s="200">
        <v>0.57672991475923396</v>
      </c>
      <c r="AG83" s="200">
        <v>0.57358289693558995</v>
      </c>
      <c r="AH83" s="200">
        <v>0.57377688244613101</v>
      </c>
      <c r="AI83" s="200">
        <v>0.56866862586605704</v>
      </c>
      <c r="AJ83" s="200">
        <v>0.56628948102624099</v>
      </c>
      <c r="AK83" s="200">
        <v>0.56086506901521305</v>
      </c>
      <c r="AL83" s="200">
        <v>0.56843418352072095</v>
      </c>
      <c r="AM83" s="200">
        <v>0.57541873272341704</v>
      </c>
      <c r="AN83" s="200">
        <v>0.57849398922360595</v>
      </c>
      <c r="AO83" s="280">
        <v>0.58138169048337596</v>
      </c>
      <c r="AP83" s="311">
        <v>0.58710469613535599</v>
      </c>
    </row>
    <row r="84" spans="2:42" x14ac:dyDescent="0.25">
      <c r="C84" s="185" t="s">
        <v>132</v>
      </c>
      <c r="D84" s="180">
        <v>0.69638341308960905</v>
      </c>
      <c r="E84" s="180">
        <v>0.69480871741148598</v>
      </c>
      <c r="F84" s="180">
        <v>0.692434148726775</v>
      </c>
      <c r="G84" s="180">
        <v>0.68888301629775595</v>
      </c>
      <c r="H84" s="180">
        <v>0.68758276929013595</v>
      </c>
      <c r="I84" s="180">
        <v>0.68579333910486295</v>
      </c>
      <c r="J84" s="180">
        <v>0.684888018206816</v>
      </c>
      <c r="K84" s="180">
        <v>0.68749099239437494</v>
      </c>
      <c r="L84" s="180">
        <v>0.68929692358775796</v>
      </c>
      <c r="M84" s="202">
        <v>0.692264232650453</v>
      </c>
      <c r="N84" s="312">
        <v>0.69692121534488405</v>
      </c>
      <c r="Q84" s="185" t="s">
        <v>132</v>
      </c>
      <c r="R84" s="180">
        <v>0.71269396881897895</v>
      </c>
      <c r="S84" s="180">
        <v>0.71187753020742095</v>
      </c>
      <c r="T84" s="180">
        <v>0.70847278441716399</v>
      </c>
      <c r="U84" s="180">
        <v>0.70480494022810602</v>
      </c>
      <c r="V84" s="180">
        <v>0.70414207435254195</v>
      </c>
      <c r="W84" s="180">
        <v>0.70063632956845601</v>
      </c>
      <c r="X84" s="180">
        <v>0.69957272074808197</v>
      </c>
      <c r="Y84" s="180">
        <v>0.70268268528529998</v>
      </c>
      <c r="Z84" s="180">
        <v>0.70473417778894398</v>
      </c>
      <c r="AA84" s="202">
        <v>0.70823322505513997</v>
      </c>
      <c r="AB84" s="312">
        <v>0.71172794244994497</v>
      </c>
      <c r="AE84" s="185" t="s">
        <v>132</v>
      </c>
      <c r="AF84" s="180">
        <v>0.45434940365193999</v>
      </c>
      <c r="AG84" s="180">
        <v>0.453657784351299</v>
      </c>
      <c r="AH84" s="180">
        <v>0.45777398480852899</v>
      </c>
      <c r="AI84" s="180">
        <v>0.459662325928751</v>
      </c>
      <c r="AJ84" s="180">
        <v>0.46671906640505001</v>
      </c>
      <c r="AK84" s="180">
        <v>0.47038042350765302</v>
      </c>
      <c r="AL84" s="180">
        <v>0.472515188040325</v>
      </c>
      <c r="AM84" s="180">
        <v>0.47469923496927502</v>
      </c>
      <c r="AN84" s="180">
        <v>0.475993484910534</v>
      </c>
      <c r="AO84" s="202">
        <v>0.48462255179336799</v>
      </c>
      <c r="AP84" s="312">
        <v>0.483277457254222</v>
      </c>
    </row>
    <row r="85" spans="2:42" x14ac:dyDescent="0.25">
      <c r="C85" s="278" t="s">
        <v>133</v>
      </c>
      <c r="D85" s="200">
        <v>0.45127320425151701</v>
      </c>
      <c r="E85" s="200">
        <v>0.46811267275754198</v>
      </c>
      <c r="F85" s="200">
        <v>0.48597382192830801</v>
      </c>
      <c r="G85" s="200">
        <v>0.50455657954368405</v>
      </c>
      <c r="H85" s="200">
        <v>0.52447975481570897</v>
      </c>
      <c r="I85" s="200">
        <v>0.53409316710749799</v>
      </c>
      <c r="J85" s="200">
        <v>0.54307280283195203</v>
      </c>
      <c r="K85" s="200">
        <v>0.54959337257726704</v>
      </c>
      <c r="L85" s="200">
        <v>0.56196972046637605</v>
      </c>
      <c r="M85" s="280">
        <v>0.57391895077914901</v>
      </c>
      <c r="N85" s="311">
        <v>0.58803252097102499</v>
      </c>
      <c r="Q85" s="278" t="s">
        <v>133</v>
      </c>
      <c r="R85" s="200">
        <v>0.41878630062524802</v>
      </c>
      <c r="S85" s="200">
        <v>0.43651544912052098</v>
      </c>
      <c r="T85" s="200">
        <v>0.45468184569433301</v>
      </c>
      <c r="U85" s="200">
        <v>0.47423829944097001</v>
      </c>
      <c r="V85" s="200">
        <v>0.49612955959594401</v>
      </c>
      <c r="W85" s="200">
        <v>0.50914052215551198</v>
      </c>
      <c r="X85" s="200">
        <v>0.52107829484867696</v>
      </c>
      <c r="Y85" s="200">
        <v>0.52740134481544398</v>
      </c>
      <c r="Z85" s="200">
        <v>0.54085821057200101</v>
      </c>
      <c r="AA85" s="280">
        <v>0.55633484976234704</v>
      </c>
      <c r="AB85" s="311">
        <v>0.57154075992870801</v>
      </c>
      <c r="AE85" s="278" t="s">
        <v>133</v>
      </c>
      <c r="AF85" s="200">
        <v>0.59162350009710796</v>
      </c>
      <c r="AG85" s="200">
        <v>0.60117991750119903</v>
      </c>
      <c r="AH85" s="200">
        <v>0.60953035801157895</v>
      </c>
      <c r="AI85" s="200">
        <v>0.61963795341773598</v>
      </c>
      <c r="AJ85" s="200">
        <v>0.63163840633327994</v>
      </c>
      <c r="AK85" s="200">
        <v>0.62245771447651899</v>
      </c>
      <c r="AL85" s="200">
        <v>0.61830930651652205</v>
      </c>
      <c r="AM85" s="200">
        <v>0.62244060351238095</v>
      </c>
      <c r="AN85" s="200">
        <v>0.62809338403061499</v>
      </c>
      <c r="AO85" s="280">
        <v>0.63161744274157905</v>
      </c>
      <c r="AP85" s="311">
        <v>0.635447562273738</v>
      </c>
    </row>
    <row r="86" spans="2:42" x14ac:dyDescent="0.25">
      <c r="C86" s="185" t="s">
        <v>134</v>
      </c>
      <c r="D86" s="180">
        <v>0.69545180969357601</v>
      </c>
      <c r="E86" s="180">
        <v>0.70036500129038404</v>
      </c>
      <c r="F86" s="180">
        <v>0.70647704529348998</v>
      </c>
      <c r="G86" s="180">
        <v>0.71306697545815201</v>
      </c>
      <c r="H86" s="180">
        <v>0.71791989418806001</v>
      </c>
      <c r="I86" s="180">
        <v>0.72382138536335305</v>
      </c>
      <c r="J86" s="180">
        <v>0.727054644951588</v>
      </c>
      <c r="K86" s="180">
        <v>0.73351532088381699</v>
      </c>
      <c r="L86" s="180">
        <v>0.73806876509253205</v>
      </c>
      <c r="M86" s="202">
        <v>0.74545688942063604</v>
      </c>
      <c r="N86" s="312">
        <v>0.75040047230167595</v>
      </c>
      <c r="Q86" s="185" t="s">
        <v>134</v>
      </c>
      <c r="R86" s="180">
        <v>0.65780973764883599</v>
      </c>
      <c r="S86" s="180">
        <v>0.66454479961680601</v>
      </c>
      <c r="T86" s="180">
        <v>0.670354661687112</v>
      </c>
      <c r="U86" s="180">
        <v>0.67817633538828703</v>
      </c>
      <c r="V86" s="180">
        <v>0.68418933323924502</v>
      </c>
      <c r="W86" s="180">
        <v>0.68940428330540005</v>
      </c>
      <c r="X86" s="180">
        <v>0.69356666875926598</v>
      </c>
      <c r="Y86" s="180">
        <v>0.70062594508285903</v>
      </c>
      <c r="Z86" s="180">
        <v>0.70517522180509995</v>
      </c>
      <c r="AA86" s="202">
        <v>0.71158525008003104</v>
      </c>
      <c r="AB86" s="312">
        <v>0.717091318292437</v>
      </c>
      <c r="AE86" s="185" t="s">
        <v>134</v>
      </c>
      <c r="AF86" s="180">
        <v>0.845158445957226</v>
      </c>
      <c r="AG86" s="180">
        <v>0.84786045678898903</v>
      </c>
      <c r="AH86" s="180">
        <v>0.84887152628809404</v>
      </c>
      <c r="AI86" s="180">
        <v>0.85082475381241196</v>
      </c>
      <c r="AJ86" s="180">
        <v>0.85234626875319297</v>
      </c>
      <c r="AK86" s="180">
        <v>0.85485319816153904</v>
      </c>
      <c r="AL86" s="180">
        <v>0.85800325375047604</v>
      </c>
      <c r="AM86" s="180">
        <v>0.85872118196333003</v>
      </c>
      <c r="AN86" s="180">
        <v>0.86076223536345398</v>
      </c>
      <c r="AO86" s="202">
        <v>0.86353070907492002</v>
      </c>
      <c r="AP86" s="312">
        <v>0.86604945126331101</v>
      </c>
    </row>
    <row r="87" spans="2:42" x14ac:dyDescent="0.25">
      <c r="C87" s="278" t="s">
        <v>135</v>
      </c>
      <c r="D87" s="200">
        <v>0.82258635225732502</v>
      </c>
      <c r="E87" s="200">
        <v>0.82437598489827102</v>
      </c>
      <c r="F87" s="200">
        <v>0.82632090369033495</v>
      </c>
      <c r="G87" s="200">
        <v>0.82727440059787705</v>
      </c>
      <c r="H87" s="200">
        <v>0.82871499762010303</v>
      </c>
      <c r="I87" s="200">
        <v>0.82817250104171802</v>
      </c>
      <c r="J87" s="200">
        <v>0.83042333273274405</v>
      </c>
      <c r="K87" s="200">
        <v>0.83119836133474501</v>
      </c>
      <c r="L87" s="200">
        <v>0.83356632157544497</v>
      </c>
      <c r="M87" s="280">
        <v>0.83427877413153195</v>
      </c>
      <c r="N87" s="311">
        <v>0.83592888992050496</v>
      </c>
      <c r="Q87" s="278" t="s">
        <v>135</v>
      </c>
      <c r="R87" s="200">
        <v>0.82636514828390495</v>
      </c>
      <c r="S87" s="200">
        <v>0.82767946742551302</v>
      </c>
      <c r="T87" s="200">
        <v>0.82945400569046102</v>
      </c>
      <c r="U87" s="200">
        <v>0.83050982938085105</v>
      </c>
      <c r="V87" s="200">
        <v>0.83174599036989705</v>
      </c>
      <c r="W87" s="200">
        <v>0.83175947613024603</v>
      </c>
      <c r="X87" s="200">
        <v>0.83278009142307796</v>
      </c>
      <c r="Y87" s="200">
        <v>0.83461024366548997</v>
      </c>
      <c r="Z87" s="200">
        <v>0.83651397767560798</v>
      </c>
      <c r="AA87" s="280">
        <v>0.83841306906284896</v>
      </c>
      <c r="AB87" s="311">
        <v>0.83990957099984298</v>
      </c>
      <c r="AE87" s="278" t="s">
        <v>135</v>
      </c>
      <c r="AF87" s="200">
        <v>0.72914977663241798</v>
      </c>
      <c r="AG87" s="200">
        <v>0.72943910468000595</v>
      </c>
      <c r="AH87" s="200">
        <v>0.73007469171911399</v>
      </c>
      <c r="AI87" s="200">
        <v>0.733746891847465</v>
      </c>
      <c r="AJ87" s="200">
        <v>0.73931980664843799</v>
      </c>
      <c r="AK87" s="200">
        <v>0.741151652827722</v>
      </c>
      <c r="AL87" s="200">
        <v>0.74030306972422</v>
      </c>
      <c r="AM87" s="200">
        <v>0.74230896303875105</v>
      </c>
      <c r="AN87" s="200">
        <v>0.74437859279472796</v>
      </c>
      <c r="AO87" s="280">
        <v>0.74495146212048202</v>
      </c>
      <c r="AP87" s="311">
        <v>0.74746874037951405</v>
      </c>
    </row>
    <row r="88" spans="2:42" x14ac:dyDescent="0.25">
      <c r="C88" s="185" t="s">
        <v>136</v>
      </c>
      <c r="D88" s="180">
        <v>0.56365374228202503</v>
      </c>
      <c r="E88" s="180">
        <v>0.56671961474474297</v>
      </c>
      <c r="F88" s="180">
        <v>0.57303673620853701</v>
      </c>
      <c r="G88" s="180">
        <v>0.57686099408971203</v>
      </c>
      <c r="H88" s="180">
        <v>0.58181323387737904</v>
      </c>
      <c r="I88" s="180">
        <v>0.58576662412712599</v>
      </c>
      <c r="J88" s="180">
        <v>0.58733162227881597</v>
      </c>
      <c r="K88" s="180">
        <v>0.59249456337217199</v>
      </c>
      <c r="L88" s="180">
        <v>0.59490613619089505</v>
      </c>
      <c r="M88" s="202">
        <v>0.59857000978654396</v>
      </c>
      <c r="N88" s="312">
        <v>0.60191976053704399</v>
      </c>
      <c r="Q88" s="185" t="s">
        <v>136</v>
      </c>
      <c r="R88" s="180">
        <v>0.56497545204583299</v>
      </c>
      <c r="S88" s="180">
        <v>0.56885077012015695</v>
      </c>
      <c r="T88" s="180">
        <v>0.57481593459168601</v>
      </c>
      <c r="U88" s="180">
        <v>0.57890834657527401</v>
      </c>
      <c r="V88" s="180">
        <v>0.58307425436028304</v>
      </c>
      <c r="W88" s="180">
        <v>0.58617201748077896</v>
      </c>
      <c r="X88" s="180">
        <v>0.58875860243792599</v>
      </c>
      <c r="Y88" s="180">
        <v>0.59279409686136997</v>
      </c>
      <c r="Z88" s="180">
        <v>0.59561782478311898</v>
      </c>
      <c r="AA88" s="202">
        <v>0.59913927086901297</v>
      </c>
      <c r="AB88" s="312">
        <v>0.60472072241742703</v>
      </c>
      <c r="AE88" s="185" t="s">
        <v>136</v>
      </c>
      <c r="AF88" s="180">
        <v>0.58121737815143504</v>
      </c>
      <c r="AG88" s="180">
        <v>0.58341839721697097</v>
      </c>
      <c r="AH88" s="180">
        <v>0.58861225998649203</v>
      </c>
      <c r="AI88" s="180">
        <v>0.59172975576414899</v>
      </c>
      <c r="AJ88" s="180">
        <v>0.59428906819215199</v>
      </c>
      <c r="AK88" s="180">
        <v>0.60075872782720197</v>
      </c>
      <c r="AL88" s="180">
        <v>0.61040462401068296</v>
      </c>
      <c r="AM88" s="180">
        <v>0.612284926516388</v>
      </c>
      <c r="AN88" s="180">
        <v>0.61445582540770405</v>
      </c>
      <c r="AO88" s="202">
        <v>0.615546967157522</v>
      </c>
      <c r="AP88" s="312">
        <v>0.61966647576841904</v>
      </c>
    </row>
    <row r="89" spans="2:42" x14ac:dyDescent="0.25">
      <c r="C89" s="278" t="s">
        <v>137</v>
      </c>
      <c r="D89" s="200">
        <v>0.78267188876959004</v>
      </c>
      <c r="E89" s="200">
        <v>0.77995366672910205</v>
      </c>
      <c r="F89" s="200">
        <v>0.776428320572916</v>
      </c>
      <c r="G89" s="200">
        <v>0.77511205227755398</v>
      </c>
      <c r="H89" s="200">
        <v>0.77752208301019898</v>
      </c>
      <c r="I89" s="200">
        <v>0.77670976085119303</v>
      </c>
      <c r="J89" s="200">
        <v>0.77742437934176101</v>
      </c>
      <c r="K89" s="200">
        <v>0.775855743896539</v>
      </c>
      <c r="L89" s="200">
        <v>0.77412812279148602</v>
      </c>
      <c r="M89" s="280">
        <v>0.77658479793551405</v>
      </c>
      <c r="N89" s="311">
        <v>0.78025248371117595</v>
      </c>
      <c r="Q89" s="278" t="s">
        <v>137</v>
      </c>
      <c r="R89" s="200">
        <v>0.78293240162383104</v>
      </c>
      <c r="S89" s="200">
        <v>0.78012495618998001</v>
      </c>
      <c r="T89" s="200">
        <v>0.77643738646835003</v>
      </c>
      <c r="U89" s="200">
        <v>0.77552852851214704</v>
      </c>
      <c r="V89" s="200">
        <v>0.77730771035741597</v>
      </c>
      <c r="W89" s="200">
        <v>0.77670518492719198</v>
      </c>
      <c r="X89" s="200">
        <v>0.77725983223805595</v>
      </c>
      <c r="Y89" s="200">
        <v>0.77574618944001905</v>
      </c>
      <c r="Z89" s="200">
        <v>0.77427570828090697</v>
      </c>
      <c r="AA89" s="280">
        <v>0.77669429528951595</v>
      </c>
      <c r="AB89" s="311">
        <v>0.78031835312439601</v>
      </c>
      <c r="AE89" s="278" t="s">
        <v>137</v>
      </c>
      <c r="AF89" s="200">
        <v>0.77304258059418995</v>
      </c>
      <c r="AG89" s="200">
        <v>0.77649635095166403</v>
      </c>
      <c r="AH89" s="200">
        <v>0.78258477712412799</v>
      </c>
      <c r="AI89" s="200">
        <v>0.78071608010780602</v>
      </c>
      <c r="AJ89" s="200">
        <v>0.78021888633731595</v>
      </c>
      <c r="AK89" s="200">
        <v>0.77982412141152602</v>
      </c>
      <c r="AL89" s="200">
        <v>0.77931491031925004</v>
      </c>
      <c r="AM89" s="200">
        <v>0.77997863021249902</v>
      </c>
      <c r="AN89" s="200">
        <v>0.78063446602197994</v>
      </c>
      <c r="AO89" s="280">
        <v>0.780640844196409</v>
      </c>
      <c r="AP89" s="311">
        <v>0.78077924413238997</v>
      </c>
    </row>
    <row r="90" spans="2:42" x14ac:dyDescent="0.25">
      <c r="C90" s="185" t="s">
        <v>138</v>
      </c>
      <c r="D90" s="180">
        <v>0.39490678855852002</v>
      </c>
      <c r="E90" s="180">
        <v>0.40680621422034602</v>
      </c>
      <c r="F90" s="180">
        <v>0.41863398264823898</v>
      </c>
      <c r="G90" s="180">
        <v>0.42839726180771498</v>
      </c>
      <c r="H90" s="180">
        <v>0.43951976073716198</v>
      </c>
      <c r="I90" s="180">
        <v>0.44851939893742798</v>
      </c>
      <c r="J90" s="180">
        <v>0.45987120778542101</v>
      </c>
      <c r="K90" s="180">
        <v>0.46809574807021698</v>
      </c>
      <c r="L90" s="180">
        <v>0.48065580327514901</v>
      </c>
      <c r="M90" s="202">
        <v>0.49029582223643697</v>
      </c>
      <c r="N90" s="312">
        <v>0.49840887874714301</v>
      </c>
      <c r="Q90" s="185" t="s">
        <v>138</v>
      </c>
      <c r="R90" s="180">
        <v>0.386200637684182</v>
      </c>
      <c r="S90" s="180">
        <v>0.39803982168100199</v>
      </c>
      <c r="T90" s="180">
        <v>0.41052428252477602</v>
      </c>
      <c r="U90" s="180">
        <v>0.419397299687022</v>
      </c>
      <c r="V90" s="180">
        <v>0.43119051787675799</v>
      </c>
      <c r="W90" s="180">
        <v>0.44094931514789498</v>
      </c>
      <c r="X90" s="180">
        <v>0.450265530099072</v>
      </c>
      <c r="Y90" s="180">
        <v>0.46136246791955599</v>
      </c>
      <c r="Z90" s="180">
        <v>0.47387267947630701</v>
      </c>
      <c r="AA90" s="202">
        <v>0.482785393357752</v>
      </c>
      <c r="AB90" s="312">
        <v>0.49005849747837898</v>
      </c>
      <c r="AE90" s="185" t="s">
        <v>138</v>
      </c>
      <c r="AF90" s="180">
        <v>0.67188956435282099</v>
      </c>
      <c r="AG90" s="180">
        <v>0.67176609861672099</v>
      </c>
      <c r="AH90" s="180">
        <v>0.67244794811884201</v>
      </c>
      <c r="AI90" s="180">
        <v>0.67501275159799701</v>
      </c>
      <c r="AJ90" s="180">
        <v>0.67612820427750897</v>
      </c>
      <c r="AK90" s="180">
        <v>0.68315364891602903</v>
      </c>
      <c r="AL90" s="180">
        <v>0.68446914828585403</v>
      </c>
      <c r="AM90" s="180">
        <v>0.68413933586544096</v>
      </c>
      <c r="AN90" s="180">
        <v>0.68777448534957497</v>
      </c>
      <c r="AO90" s="202">
        <v>0.68885634765010395</v>
      </c>
      <c r="AP90" s="312">
        <v>0.69362336771579203</v>
      </c>
    </row>
    <row r="91" spans="2:42" x14ac:dyDescent="0.25">
      <c r="C91" s="278" t="s">
        <v>139</v>
      </c>
      <c r="D91" s="200">
        <v>0.60541928491228103</v>
      </c>
      <c r="E91" s="200">
        <v>0.62233925047357397</v>
      </c>
      <c r="F91" s="200">
        <v>0.63284073706307198</v>
      </c>
      <c r="G91" s="200">
        <v>0.64222263300003501</v>
      </c>
      <c r="H91" s="200">
        <v>0.64914827345846504</v>
      </c>
      <c r="I91" s="200">
        <v>0.65426596284032501</v>
      </c>
      <c r="J91" s="200">
        <v>0.66152857288900002</v>
      </c>
      <c r="K91" s="200">
        <v>0.667220256966503</v>
      </c>
      <c r="L91" s="200">
        <v>0.67447230623947696</v>
      </c>
      <c r="M91" s="280">
        <v>0.68115804420286097</v>
      </c>
      <c r="N91" s="311">
        <v>0.68859464147188398</v>
      </c>
      <c r="Q91" s="278" t="s">
        <v>139</v>
      </c>
      <c r="R91" s="200">
        <v>0.616846867825384</v>
      </c>
      <c r="S91" s="200">
        <v>0.634877387219559</v>
      </c>
      <c r="T91" s="200">
        <v>0.64867256194529699</v>
      </c>
      <c r="U91" s="200">
        <v>0.65956619739613098</v>
      </c>
      <c r="V91" s="200">
        <v>0.66788670825621199</v>
      </c>
      <c r="W91" s="200">
        <v>0.67515717686479704</v>
      </c>
      <c r="X91" s="200">
        <v>0.68378430276639002</v>
      </c>
      <c r="Y91" s="200">
        <v>0.69168044832063402</v>
      </c>
      <c r="Z91" s="200">
        <v>0.69954442091464697</v>
      </c>
      <c r="AA91" s="280">
        <v>0.70846272466737903</v>
      </c>
      <c r="AB91" s="311">
        <v>0.71593957135836295</v>
      </c>
      <c r="AE91" s="278" t="s">
        <v>139</v>
      </c>
      <c r="AF91" s="200">
        <v>0.55949759841136004</v>
      </c>
      <c r="AG91" s="200">
        <v>0.56847766419124002</v>
      </c>
      <c r="AH91" s="200">
        <v>0.57378532511126801</v>
      </c>
      <c r="AI91" s="200">
        <v>0.57822849052437097</v>
      </c>
      <c r="AJ91" s="200">
        <v>0.58269446952163695</v>
      </c>
      <c r="AK91" s="200">
        <v>0.585830569756847</v>
      </c>
      <c r="AL91" s="200">
        <v>0.58845047771391901</v>
      </c>
      <c r="AM91" s="200">
        <v>0.59240897626051203</v>
      </c>
      <c r="AN91" s="200">
        <v>0.59541286678306404</v>
      </c>
      <c r="AO91" s="280">
        <v>0.60121269685481205</v>
      </c>
      <c r="AP91" s="311">
        <v>0.60303172550809803</v>
      </c>
    </row>
    <row r="92" spans="2:42" x14ac:dyDescent="0.25">
      <c r="C92" s="284" t="s">
        <v>140</v>
      </c>
      <c r="D92" s="203">
        <v>0.80471165743269002</v>
      </c>
      <c r="E92" s="203">
        <v>0.81826988191083305</v>
      </c>
      <c r="F92" s="203">
        <v>0.83268550272149999</v>
      </c>
      <c r="G92" s="203">
        <v>0.84198228515830698</v>
      </c>
      <c r="H92" s="203">
        <v>0.84488791060264001</v>
      </c>
      <c r="I92" s="203">
        <v>0.84707784834849698</v>
      </c>
      <c r="J92" s="203">
        <v>0.85058471711052697</v>
      </c>
      <c r="K92" s="203">
        <v>0.84955385262602701</v>
      </c>
      <c r="L92" s="203">
        <v>0.85205030949496297</v>
      </c>
      <c r="M92" s="204">
        <v>0.85236571117234505</v>
      </c>
      <c r="N92" s="312">
        <v>0.85292513112611101</v>
      </c>
      <c r="Q92" s="284" t="s">
        <v>140</v>
      </c>
      <c r="R92" s="203">
        <v>0.81254225744553699</v>
      </c>
      <c r="S92" s="203">
        <v>0.82676184920033402</v>
      </c>
      <c r="T92" s="203">
        <v>0.84208083538431799</v>
      </c>
      <c r="U92" s="203">
        <v>0.85033029268758498</v>
      </c>
      <c r="V92" s="203">
        <v>0.85377683199374199</v>
      </c>
      <c r="W92" s="203">
        <v>0.85695192478837301</v>
      </c>
      <c r="X92" s="203">
        <v>0.86145646670273401</v>
      </c>
      <c r="Y92" s="203">
        <v>0.860462176904779</v>
      </c>
      <c r="Z92" s="203">
        <v>0.86475674178610196</v>
      </c>
      <c r="AA92" s="204">
        <v>0.865417505193253</v>
      </c>
      <c r="AB92" s="312">
        <v>0.86580421269119301</v>
      </c>
      <c r="AE92" s="284" t="s">
        <v>140</v>
      </c>
      <c r="AF92" s="203">
        <v>0.76284898808048096</v>
      </c>
      <c r="AG92" s="203">
        <v>0.77156862604897503</v>
      </c>
      <c r="AH92" s="203">
        <v>0.77999139092396297</v>
      </c>
      <c r="AI92" s="203">
        <v>0.79710432879771798</v>
      </c>
      <c r="AJ92" s="203">
        <v>0.79666758372467295</v>
      </c>
      <c r="AK92" s="203">
        <v>0.79481447644623504</v>
      </c>
      <c r="AL92" s="203">
        <v>0.79414015072149202</v>
      </c>
      <c r="AM92" s="203">
        <v>0.79334837644082401</v>
      </c>
      <c r="AN92" s="203">
        <v>0.79397746569119798</v>
      </c>
      <c r="AO92" s="204">
        <v>0.793877561751689</v>
      </c>
      <c r="AP92" s="312">
        <v>0.79295906438452102</v>
      </c>
    </row>
    <row r="93" spans="2:42" ht="15.75" thickBot="1" x14ac:dyDescent="0.3">
      <c r="C93" s="58"/>
      <c r="D93" s="58"/>
      <c r="E93" s="58"/>
      <c r="F93" s="58"/>
      <c r="G93" s="58"/>
      <c r="H93" s="58"/>
      <c r="I93" s="58"/>
      <c r="J93" s="58"/>
      <c r="K93" s="58"/>
      <c r="L93" s="58"/>
      <c r="M93" s="58"/>
      <c r="N93" s="58"/>
      <c r="Q93" s="58"/>
      <c r="R93" s="58"/>
      <c r="S93" s="58"/>
      <c r="T93" s="58"/>
      <c r="U93" s="58"/>
      <c r="V93" s="58"/>
      <c r="W93" s="58"/>
      <c r="X93" s="58"/>
      <c r="Y93" s="58"/>
      <c r="Z93" s="58"/>
      <c r="AA93" s="58"/>
      <c r="AB93" s="58"/>
      <c r="AE93" s="58"/>
      <c r="AF93" s="58"/>
      <c r="AG93" s="58"/>
      <c r="AH93" s="58"/>
      <c r="AI93" s="58"/>
      <c r="AJ93" s="58"/>
      <c r="AK93" s="58"/>
      <c r="AL93" s="58"/>
      <c r="AM93" s="58"/>
      <c r="AN93" s="58"/>
      <c r="AO93" s="58"/>
      <c r="AP93" s="58"/>
    </row>
    <row r="94" spans="2:42" ht="15.75" thickBot="1" x14ac:dyDescent="0.3">
      <c r="B94" s="304"/>
      <c r="C94" s="300" t="s">
        <v>150</v>
      </c>
      <c r="D94" s="290">
        <v>0.66125387328626806</v>
      </c>
      <c r="E94" s="290">
        <v>0.66600578999519011</v>
      </c>
      <c r="F94" s="290">
        <v>0.66899089217098762</v>
      </c>
      <c r="G94" s="290">
        <v>0.67181529605388701</v>
      </c>
      <c r="H94" s="290">
        <v>0.67512763264019782</v>
      </c>
      <c r="I94" s="290">
        <v>0.67970092846495944</v>
      </c>
      <c r="J94" s="290">
        <v>0.68506567089494008</v>
      </c>
      <c r="K94" s="290">
        <v>0.69079700386561194</v>
      </c>
      <c r="L94" s="290">
        <v>0.69475079423413999</v>
      </c>
      <c r="M94" s="290">
        <v>0.69899043867053878</v>
      </c>
      <c r="N94" s="291">
        <v>0.70201034215930125</v>
      </c>
      <c r="P94" s="304"/>
      <c r="Q94" s="300" t="s">
        <v>150</v>
      </c>
      <c r="R94" s="290">
        <v>0.66436835050994381</v>
      </c>
      <c r="S94" s="290">
        <v>0.6690913898508275</v>
      </c>
      <c r="T94" s="290">
        <v>0.6721647483148635</v>
      </c>
      <c r="U94" s="290">
        <v>0.67456622070360062</v>
      </c>
      <c r="V94" s="290">
        <v>0.67837406713770687</v>
      </c>
      <c r="W94" s="290">
        <v>0.68300185710344807</v>
      </c>
      <c r="X94" s="290">
        <v>0.68873316020153696</v>
      </c>
      <c r="Y94" s="290">
        <v>0.69416148227076568</v>
      </c>
      <c r="Z94" s="290">
        <v>0.69855948169805004</v>
      </c>
      <c r="AA94" s="290">
        <v>0.70265681453788298</v>
      </c>
      <c r="AB94" s="291">
        <v>0.70628049729339282</v>
      </c>
      <c r="AD94" s="304"/>
      <c r="AE94" s="300" t="s">
        <v>150</v>
      </c>
      <c r="AF94" s="290">
        <v>0.60355648220824432</v>
      </c>
      <c r="AG94" s="290">
        <v>0.61144190135034371</v>
      </c>
      <c r="AH94" s="290">
        <v>0.61514088390391919</v>
      </c>
      <c r="AI94" s="290">
        <v>0.61810751101887573</v>
      </c>
      <c r="AJ94" s="290">
        <v>0.62124868999411198</v>
      </c>
      <c r="AK94" s="290">
        <v>0.62435244165161508</v>
      </c>
      <c r="AL94" s="290">
        <v>0.62787474700595158</v>
      </c>
      <c r="AM94" s="290">
        <v>0.63268175979447916</v>
      </c>
      <c r="AN94" s="290">
        <v>0.63720056651285406</v>
      </c>
      <c r="AO94" s="290">
        <v>0.64066967416246212</v>
      </c>
      <c r="AP94" s="291">
        <v>0.64330665838626455</v>
      </c>
    </row>
    <row r="95" spans="2:42" ht="15.75" thickBot="1" x14ac:dyDescent="0.3">
      <c r="B95" s="301"/>
      <c r="C95" s="301"/>
      <c r="D95" s="299"/>
      <c r="E95" s="299"/>
      <c r="F95" s="299"/>
      <c r="G95" s="299"/>
      <c r="H95" s="299"/>
      <c r="I95" s="299"/>
      <c r="J95" s="299"/>
      <c r="K95" s="299"/>
      <c r="L95" s="299"/>
      <c r="M95" s="299"/>
      <c r="N95" s="299"/>
      <c r="P95" s="301"/>
      <c r="Q95" s="301"/>
      <c r="R95" s="299"/>
      <c r="S95" s="299"/>
      <c r="T95" s="299"/>
      <c r="U95" s="299"/>
      <c r="V95" s="299"/>
      <c r="W95" s="299"/>
      <c r="X95" s="299"/>
      <c r="Y95" s="299"/>
      <c r="Z95" s="299"/>
      <c r="AA95" s="299"/>
      <c r="AB95" s="299"/>
      <c r="AD95" s="301"/>
      <c r="AE95" s="301"/>
      <c r="AF95" s="299"/>
      <c r="AG95" s="299"/>
      <c r="AH95" s="299"/>
      <c r="AI95" s="299"/>
      <c r="AJ95" s="299"/>
      <c r="AK95" s="299"/>
      <c r="AL95" s="299"/>
      <c r="AM95" s="299"/>
      <c r="AN95" s="299"/>
      <c r="AO95" s="299"/>
      <c r="AP95" s="299"/>
    </row>
    <row r="96" spans="2:42" x14ac:dyDescent="0.25">
      <c r="B96" s="308"/>
      <c r="C96" s="302" t="s">
        <v>66</v>
      </c>
      <c r="D96" s="293">
        <v>0.73742083875003195</v>
      </c>
      <c r="E96" s="293">
        <v>0.74150308909195939</v>
      </c>
      <c r="F96" s="293">
        <v>1</v>
      </c>
      <c r="G96" s="293">
        <v>0.74487299906007276</v>
      </c>
      <c r="H96" s="293">
        <v>0.74574875852424871</v>
      </c>
      <c r="I96" s="293">
        <v>0.74650877336703125</v>
      </c>
      <c r="J96" s="293">
        <v>0.74841613415034858</v>
      </c>
      <c r="K96" s="293">
        <v>0.74976106850737478</v>
      </c>
      <c r="L96" s="293">
        <v>0.75165081154495672</v>
      </c>
      <c r="M96" s="293">
        <v>0.75385260928111475</v>
      </c>
      <c r="N96" s="294">
        <v>0.75768715151687993</v>
      </c>
      <c r="P96" s="308"/>
      <c r="Q96" s="302" t="s">
        <v>66</v>
      </c>
      <c r="R96" s="293">
        <v>0.74050700487400689</v>
      </c>
      <c r="S96" s="293">
        <v>0.74474653216420428</v>
      </c>
      <c r="T96" s="293">
        <v>1</v>
      </c>
      <c r="U96" s="293">
        <v>0.74810897680396038</v>
      </c>
      <c r="V96" s="293">
        <v>0.74881473600989179</v>
      </c>
      <c r="W96" s="293">
        <v>0.74980092303152879</v>
      </c>
      <c r="X96" s="293">
        <v>0.75158080910958369</v>
      </c>
      <c r="Y96" s="293">
        <v>0.75288574866373359</v>
      </c>
      <c r="Z96" s="293">
        <v>0.75472617781199169</v>
      </c>
      <c r="AA96" s="293">
        <v>0.75705505142170371</v>
      </c>
      <c r="AB96" s="294">
        <v>0.76090035301108683</v>
      </c>
      <c r="AD96" s="308"/>
      <c r="AE96" s="302" t="s">
        <v>66</v>
      </c>
      <c r="AF96" s="293">
        <v>0.62569762232155102</v>
      </c>
      <c r="AG96" s="293">
        <v>0.62490879949000111</v>
      </c>
      <c r="AH96" s="293">
        <v>1</v>
      </c>
      <c r="AI96" s="293">
        <v>0.63183385117440027</v>
      </c>
      <c r="AJ96" s="293">
        <v>0.63205227335259151</v>
      </c>
      <c r="AK96" s="293">
        <v>0.63200396512136081</v>
      </c>
      <c r="AL96" s="293">
        <v>0.6377203787487894</v>
      </c>
      <c r="AM96" s="293">
        <v>0.64105038176415508</v>
      </c>
      <c r="AN96" s="293">
        <v>0.64622848839207292</v>
      </c>
      <c r="AO96" s="293">
        <v>0.6486072050884486</v>
      </c>
      <c r="AP96" s="294">
        <v>0.65221666820198854</v>
      </c>
    </row>
    <row r="97" spans="2:42" x14ac:dyDescent="0.25">
      <c r="B97" s="309"/>
      <c r="C97" s="244" t="s">
        <v>95</v>
      </c>
      <c r="D97" s="295">
        <v>0.72474681085724135</v>
      </c>
      <c r="E97" s="295">
        <v>0.72932559869987101</v>
      </c>
      <c r="F97" s="295">
        <v>0.73320157575344669</v>
      </c>
      <c r="G97" s="295">
        <v>0.73833415076726683</v>
      </c>
      <c r="H97" s="295">
        <v>0.74243369615735133</v>
      </c>
      <c r="I97" s="295">
        <v>0.74533676167461294</v>
      </c>
      <c r="J97" s="295">
        <v>0.74870328683352838</v>
      </c>
      <c r="K97" s="295">
        <v>0.75278563425123823</v>
      </c>
      <c r="L97" s="295">
        <v>0.75646044433760762</v>
      </c>
      <c r="M97" s="295">
        <v>0.76105824702966329</v>
      </c>
      <c r="N97" s="296">
        <v>0.76594545612243436</v>
      </c>
      <c r="P97" s="309"/>
      <c r="Q97" s="244" t="s">
        <v>95</v>
      </c>
      <c r="R97" s="295">
        <v>0.71113596809321844</v>
      </c>
      <c r="S97" s="295">
        <v>0.71541179753629058</v>
      </c>
      <c r="T97" s="295">
        <v>0.72041966613785835</v>
      </c>
      <c r="U97" s="295">
        <v>0.72558275083505575</v>
      </c>
      <c r="V97" s="295">
        <v>0.7295985385889443</v>
      </c>
      <c r="W97" s="295">
        <v>0.73347604348095086</v>
      </c>
      <c r="X97" s="295">
        <v>0.73636327680384417</v>
      </c>
      <c r="Y97" s="295">
        <v>0.74168215032763063</v>
      </c>
      <c r="Z97" s="295">
        <v>0.74526672730366383</v>
      </c>
      <c r="AA97" s="295">
        <v>0.74968896255924333</v>
      </c>
      <c r="AB97" s="296">
        <v>0.75637068318413903</v>
      </c>
      <c r="AD97" s="309"/>
      <c r="AE97" s="244" t="s">
        <v>95</v>
      </c>
      <c r="AF97" s="295">
        <v>0.8337015552932997</v>
      </c>
      <c r="AG97" s="295">
        <v>0.83560305989404282</v>
      </c>
      <c r="AH97" s="295">
        <v>0.8376068411361991</v>
      </c>
      <c r="AI97" s="295">
        <v>0.84188662857547647</v>
      </c>
      <c r="AJ97" s="295">
        <v>0.84257509495390848</v>
      </c>
      <c r="AK97" s="295">
        <v>0.84352466730077191</v>
      </c>
      <c r="AL97" s="295">
        <v>0.84679904317490318</v>
      </c>
      <c r="AM97" s="295">
        <v>0.8502257917866749</v>
      </c>
      <c r="AN97" s="295">
        <v>0.85247074717373339</v>
      </c>
      <c r="AO97" s="295">
        <v>0.85551118289265127</v>
      </c>
      <c r="AP97" s="296">
        <v>0.85649416350852525</v>
      </c>
    </row>
    <row r="98" spans="2:42" x14ac:dyDescent="0.25">
      <c r="B98" s="309"/>
      <c r="C98" s="244" t="s">
        <v>57</v>
      </c>
      <c r="D98" s="295">
        <v>0.65390969435115032</v>
      </c>
      <c r="E98" s="295">
        <v>0.65964268377003987</v>
      </c>
      <c r="F98" s="295">
        <v>0.663725400994994</v>
      </c>
      <c r="G98" s="295">
        <v>0.66762688091917255</v>
      </c>
      <c r="H98" s="295">
        <v>0.67131224936818112</v>
      </c>
      <c r="I98" s="295">
        <v>0.67462861877705571</v>
      </c>
      <c r="J98" s="295">
        <v>0.67983391608833732</v>
      </c>
      <c r="K98" s="295">
        <v>0.68451463772396626</v>
      </c>
      <c r="L98" s="295">
        <v>0.68886323645912284</v>
      </c>
      <c r="M98" s="295">
        <v>0.69293769232753599</v>
      </c>
      <c r="N98" s="296">
        <v>0.6976110943756193</v>
      </c>
      <c r="P98" s="309"/>
      <c r="Q98" s="244" t="s">
        <v>57</v>
      </c>
      <c r="R98" s="295">
        <v>0.65215021919356142</v>
      </c>
      <c r="S98" s="295">
        <v>0.65794842312653889</v>
      </c>
      <c r="T98" s="295">
        <v>0.66260400639249351</v>
      </c>
      <c r="U98" s="295">
        <v>0.66693842930377245</v>
      </c>
      <c r="V98" s="295">
        <v>0.67102951512076914</v>
      </c>
      <c r="W98" s="295">
        <v>0.67502495556029152</v>
      </c>
      <c r="X98" s="295">
        <v>0.68098259530916205</v>
      </c>
      <c r="Y98" s="295">
        <v>0.68615078726445178</v>
      </c>
      <c r="Z98" s="295">
        <v>0.69121051079185691</v>
      </c>
      <c r="AA98" s="295">
        <v>0.69661049227174654</v>
      </c>
      <c r="AB98" s="296">
        <v>0.70096140515481442</v>
      </c>
      <c r="AD98" s="309"/>
      <c r="AE98" s="244" t="s">
        <v>57</v>
      </c>
      <c r="AF98" s="295">
        <v>0.66542441595695345</v>
      </c>
      <c r="AG98" s="295">
        <v>0.66857492587747136</v>
      </c>
      <c r="AH98" s="295">
        <v>0.67048086704398768</v>
      </c>
      <c r="AI98" s="295">
        <v>0.67401132600190383</v>
      </c>
      <c r="AJ98" s="295">
        <v>0.67662471728345086</v>
      </c>
      <c r="AK98" s="295">
        <v>0.67760318076460335</v>
      </c>
      <c r="AL98" s="295">
        <v>0.67995533802149988</v>
      </c>
      <c r="AM98" s="295">
        <v>0.68228467020987504</v>
      </c>
      <c r="AN98" s="295">
        <v>0.68493718509918056</v>
      </c>
      <c r="AO98" s="295">
        <v>0.68814752769995524</v>
      </c>
      <c r="AP98" s="296">
        <v>0.69142694512533653</v>
      </c>
    </row>
    <row r="99" spans="2:42" x14ac:dyDescent="0.25">
      <c r="B99" s="309"/>
      <c r="C99" s="244" t="s">
        <v>44</v>
      </c>
      <c r="D99" s="295">
        <v>0.71651445867152463</v>
      </c>
      <c r="E99" s="295">
        <v>0.71861652747583471</v>
      </c>
      <c r="F99" s="295">
        <v>0.72130984953946509</v>
      </c>
      <c r="G99" s="295">
        <v>0.72266610079628535</v>
      </c>
      <c r="H99" s="295">
        <v>0.72434002462202862</v>
      </c>
      <c r="I99" s="295">
        <v>0.72684959364813584</v>
      </c>
      <c r="J99" s="295">
        <v>0.72831753696040025</v>
      </c>
      <c r="K99" s="295">
        <v>0.73140014000940368</v>
      </c>
      <c r="L99" s="295">
        <v>0.73391030207683972</v>
      </c>
      <c r="M99" s="295">
        <v>0.73755355873092143</v>
      </c>
      <c r="N99" s="296">
        <v>0.73957726294903747</v>
      </c>
      <c r="P99" s="309"/>
      <c r="Q99" s="244" t="s">
        <v>44</v>
      </c>
      <c r="R99" s="295">
        <v>0.72292456685351025</v>
      </c>
      <c r="S99" s="295">
        <v>0.72492454517064853</v>
      </c>
      <c r="T99" s="295">
        <v>0.72728447079545977</v>
      </c>
      <c r="U99" s="295">
        <v>0.729086667567589</v>
      </c>
      <c r="V99" s="295">
        <v>0.73044141180447975</v>
      </c>
      <c r="W99" s="295">
        <v>0.73272673209835648</v>
      </c>
      <c r="X99" s="295">
        <v>0.73454911590054739</v>
      </c>
      <c r="Y99" s="295">
        <v>0.73699710289687759</v>
      </c>
      <c r="Z99" s="295">
        <v>0.73988434589053986</v>
      </c>
      <c r="AA99" s="295">
        <v>0.74319300258491516</v>
      </c>
      <c r="AB99" s="296">
        <v>0.74521377091131125</v>
      </c>
      <c r="AD99" s="309"/>
      <c r="AE99" s="244" t="s">
        <v>44</v>
      </c>
      <c r="AF99" s="295">
        <v>0.5141945525343673</v>
      </c>
      <c r="AG99" s="295">
        <v>0.51767225099514902</v>
      </c>
      <c r="AH99" s="295">
        <v>0.51634267251409849</v>
      </c>
      <c r="AI99" s="295">
        <v>0.51239355389568053</v>
      </c>
      <c r="AJ99" s="295">
        <v>0.51730800649372832</v>
      </c>
      <c r="AK99" s="295">
        <v>0.52505463376458672</v>
      </c>
      <c r="AL99" s="295">
        <v>0.52921564205140137</v>
      </c>
      <c r="AM99" s="295">
        <v>0.53169398640620158</v>
      </c>
      <c r="AN99" s="295">
        <v>0.53538106710803046</v>
      </c>
      <c r="AO99" s="295">
        <v>0.53597418333618374</v>
      </c>
      <c r="AP99" s="296">
        <v>0.54113908975636382</v>
      </c>
    </row>
    <row r="100" spans="2:42" x14ac:dyDescent="0.25">
      <c r="B100" s="309"/>
      <c r="C100" s="244" t="s">
        <v>40</v>
      </c>
      <c r="D100" s="295">
        <v>0.70193511723747859</v>
      </c>
      <c r="E100" s="295">
        <v>0.70536320871104674</v>
      </c>
      <c r="F100" s="295">
        <v>0.70702168557695189</v>
      </c>
      <c r="G100" s="295">
        <v>0.70942652455339461</v>
      </c>
      <c r="H100" s="295">
        <v>0.71300667844424759</v>
      </c>
      <c r="I100" s="295">
        <v>0.71956138527561075</v>
      </c>
      <c r="J100" s="295">
        <v>0.72715335502397216</v>
      </c>
      <c r="K100" s="295">
        <v>0.73577072338666805</v>
      </c>
      <c r="L100" s="295">
        <v>0.74056930796582632</v>
      </c>
      <c r="M100" s="295">
        <v>0.74549569444517283</v>
      </c>
      <c r="N100" s="296">
        <v>0.74783425157623895</v>
      </c>
      <c r="P100" s="309"/>
      <c r="Q100" s="244" t="s">
        <v>40</v>
      </c>
      <c r="R100" s="295">
        <v>0.69876933071212244</v>
      </c>
      <c r="S100" s="295">
        <v>0.70232831431314457</v>
      </c>
      <c r="T100" s="295">
        <v>0.70410879727573727</v>
      </c>
      <c r="U100" s="295">
        <v>0.70554558181925509</v>
      </c>
      <c r="V100" s="295">
        <v>0.71008099056370644</v>
      </c>
      <c r="W100" s="295">
        <v>0.71628651710598845</v>
      </c>
      <c r="X100" s="295">
        <v>0.72427202630470311</v>
      </c>
      <c r="Y100" s="295">
        <v>0.7322420274382333</v>
      </c>
      <c r="Z100" s="295">
        <v>0.73775958862670665</v>
      </c>
      <c r="AA100" s="295">
        <v>0.7421951017923627</v>
      </c>
      <c r="AB100" s="296">
        <v>0.74543361652403939</v>
      </c>
      <c r="AD100" s="309"/>
      <c r="AE100" s="244" t="s">
        <v>40</v>
      </c>
      <c r="AF100" s="295">
        <v>0.88806463630562749</v>
      </c>
      <c r="AG100" s="295">
        <v>0.88981024369080852</v>
      </c>
      <c r="AH100" s="295">
        <v>0.89147428698906317</v>
      </c>
      <c r="AI100" s="295">
        <v>0.89330853961064038</v>
      </c>
      <c r="AJ100" s="295">
        <v>0.89468362229715681</v>
      </c>
      <c r="AK100" s="295">
        <v>0.89776713050024226</v>
      </c>
      <c r="AL100" s="295">
        <v>0.89923995379005905</v>
      </c>
      <c r="AM100" s="295">
        <v>0.90026964007380239</v>
      </c>
      <c r="AN100" s="295">
        <v>0.90129289443000926</v>
      </c>
      <c r="AO100" s="295">
        <v>0.901388843071248</v>
      </c>
      <c r="AP100" s="296">
        <v>0.90247389146732737</v>
      </c>
    </row>
    <row r="101" spans="2:42" ht="15.75" thickBot="1" x14ac:dyDescent="0.3">
      <c r="B101" s="310"/>
      <c r="C101" s="303" t="s">
        <v>49</v>
      </c>
      <c r="D101" s="297">
        <v>0.43477078385871532</v>
      </c>
      <c r="E101" s="297">
        <v>0.450323121161534</v>
      </c>
      <c r="F101" s="297">
        <v>0.46395369220070765</v>
      </c>
      <c r="G101" s="297">
        <v>0.47690610507957226</v>
      </c>
      <c r="H101" s="297">
        <v>0.48749983458945423</v>
      </c>
      <c r="I101" s="297">
        <v>0.49640638097899242</v>
      </c>
      <c r="J101" s="297">
        <v>0.50481816635200949</v>
      </c>
      <c r="K101" s="297">
        <v>0.51217642485577031</v>
      </c>
      <c r="L101" s="297">
        <v>0.52035222594035224</v>
      </c>
      <c r="M101" s="297">
        <v>0.52944584223345104</v>
      </c>
      <c r="N101" s="298">
        <v>0.53833286851319018</v>
      </c>
      <c r="P101" s="310"/>
      <c r="Q101" s="303" t="s">
        <v>49</v>
      </c>
      <c r="R101" s="297">
        <v>0.4112303170563289</v>
      </c>
      <c r="S101" s="297">
        <v>0.42771514902929636</v>
      </c>
      <c r="T101" s="297">
        <v>0.44313793085224801</v>
      </c>
      <c r="U101" s="297">
        <v>0.45752763892320136</v>
      </c>
      <c r="V101" s="297">
        <v>0.46958806074462278</v>
      </c>
      <c r="W101" s="297">
        <v>0.47961699393469093</v>
      </c>
      <c r="X101" s="297">
        <v>0.48890009644834131</v>
      </c>
      <c r="Y101" s="297">
        <v>0.49605748156630824</v>
      </c>
      <c r="Z101" s="297">
        <v>0.50445416109697228</v>
      </c>
      <c r="AA101" s="297">
        <v>0.51413881449673782</v>
      </c>
      <c r="AB101" s="298">
        <v>0.52397456745448379</v>
      </c>
      <c r="AD101" s="310"/>
      <c r="AE101" s="303" t="s">
        <v>49</v>
      </c>
      <c r="AF101" s="297">
        <v>0.51486725143095913</v>
      </c>
      <c r="AG101" s="297">
        <v>0.5272374959595223</v>
      </c>
      <c r="AH101" s="297">
        <v>0.53317727272065518</v>
      </c>
      <c r="AI101" s="297">
        <v>0.53858989069276086</v>
      </c>
      <c r="AJ101" s="297">
        <v>0.54396327102319453</v>
      </c>
      <c r="AK101" s="297">
        <v>0.54845546546472435</v>
      </c>
      <c r="AL101" s="297">
        <v>0.55351076611170769</v>
      </c>
      <c r="AM101" s="297">
        <v>0.56107932330997323</v>
      </c>
      <c r="AN101" s="297">
        <v>0.56805036635635919</v>
      </c>
      <c r="AO101" s="297">
        <v>0.57420684054575688</v>
      </c>
      <c r="AP101" s="298">
        <v>0.57992415405511155</v>
      </c>
    </row>
    <row r="102" spans="2:42" x14ac:dyDescent="0.25">
      <c r="B102" s="182" t="s">
        <v>151</v>
      </c>
    </row>
    <row r="103" spans="2:42" x14ac:dyDescent="0.25">
      <c r="B103" s="2"/>
    </row>
  </sheetData>
  <sortState xmlns:xlrd2="http://schemas.microsoft.com/office/spreadsheetml/2017/richdata2" ref="C13:G82">
    <sortCondition ref="C13:C82"/>
  </sortState>
  <mergeCells count="4">
    <mergeCell ref="C10:M10"/>
    <mergeCell ref="P10:AA10"/>
    <mergeCell ref="AD10:AO10"/>
    <mergeCell ref="B4:Q5"/>
  </mergeCells>
  <pageMargins left="0.7" right="0.7" top="0.75" bottom="0.75" header="0.3" footer="0.3"/>
  <tableParts count="3">
    <tablePart r:id="rId1"/>
    <tablePart r:id="rId2"/>
    <tablePart r:id="rId3"/>
  </tableParts>
  <extLst>
    <ext xmlns:x14="http://schemas.microsoft.com/office/spreadsheetml/2009/9/main" uri="{78C0D931-6437-407d-A8EE-F0AAD7539E65}">
      <x14:conditionalFormattings>
        <x14:conditionalFormatting xmlns:xm="http://schemas.microsoft.com/office/excel/2006/main">
          <x14:cfRule type="iconSet" priority="6" id="{984C2C0D-5C6A-4224-B421-DF982A652873}">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O15:O17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2:AQ108"/>
  <sheetViews>
    <sheetView showGridLines="0" zoomScale="53" zoomScaleNormal="53" workbookViewId="0">
      <pane ySplit="11" topLeftCell="A64" activePane="bottomLeft" state="frozen"/>
      <selection pane="bottomLeft" activeCell="Q112" sqref="Q112"/>
    </sheetView>
  </sheetViews>
  <sheetFormatPr defaultRowHeight="15" x14ac:dyDescent="0.25"/>
  <cols>
    <col min="1" max="1" width="3.7109375" customWidth="1"/>
    <col min="2" max="2" width="3.7109375" style="8" customWidth="1"/>
    <col min="3" max="3" width="20.7109375" customWidth="1"/>
    <col min="4" max="4" width="19.140625" customWidth="1"/>
    <col min="5" max="5" width="17.85546875" bestFit="1" customWidth="1"/>
    <col min="6" max="6" width="17.5703125" customWidth="1"/>
    <col min="7" max="7" width="18.5703125" customWidth="1"/>
    <col min="8" max="8" width="16.7109375" bestFit="1" customWidth="1"/>
    <col min="9" max="9" width="18" bestFit="1" customWidth="1"/>
    <col min="10" max="10" width="17.85546875" customWidth="1"/>
    <col min="11" max="11" width="17.85546875" bestFit="1" customWidth="1"/>
    <col min="12" max="13" width="18.140625" customWidth="1"/>
    <col min="14" max="14" width="17.85546875" bestFit="1" customWidth="1"/>
    <col min="15" max="15" width="12" customWidth="1"/>
    <col min="16" max="16" width="3.7109375" customWidth="1"/>
    <col min="17" max="17" width="20.85546875" customWidth="1"/>
    <col min="18" max="18" width="18.42578125" customWidth="1"/>
    <col min="19" max="19" width="17.85546875" bestFit="1" customWidth="1"/>
    <col min="20" max="22" width="17.28515625" bestFit="1" customWidth="1"/>
    <col min="23" max="23" width="20.28515625" customWidth="1"/>
    <col min="24" max="24" width="19.5703125" customWidth="1"/>
    <col min="25" max="25" width="18.5703125" customWidth="1"/>
    <col min="26" max="27" width="18.28515625" customWidth="1"/>
    <col min="28" max="28" width="17.85546875" bestFit="1" customWidth="1"/>
    <col min="29" max="29" width="12" customWidth="1"/>
    <col min="30" max="30" width="3.7109375" customWidth="1"/>
    <col min="31" max="31" width="20.85546875" customWidth="1"/>
    <col min="32" max="33" width="15.140625" bestFit="1" customWidth="1"/>
    <col min="34" max="34" width="15.7109375" bestFit="1" customWidth="1"/>
    <col min="35" max="35" width="15.42578125" bestFit="1" customWidth="1"/>
    <col min="36" max="36" width="18.85546875" customWidth="1"/>
    <col min="37" max="37" width="16.140625" customWidth="1"/>
    <col min="38" max="38" width="15.7109375" customWidth="1"/>
    <col min="39" max="39" width="16" bestFit="1" customWidth="1"/>
    <col min="40" max="40" width="16" customWidth="1"/>
    <col min="41" max="41" width="19.7109375" customWidth="1"/>
    <col min="42" max="42" width="17.28515625" customWidth="1"/>
  </cols>
  <sheetData>
    <row r="2" spans="1:42" ht="27.75" customHeight="1" x14ac:dyDescent="0.35">
      <c r="A2" s="72"/>
      <c r="B2" s="1" t="s">
        <v>162</v>
      </c>
      <c r="K2" t="s">
        <v>143</v>
      </c>
    </row>
    <row r="3" spans="1:42" ht="21" x14ac:dyDescent="0.35">
      <c r="B3" s="29"/>
    </row>
    <row r="4" spans="1:42" x14ac:dyDescent="0.25">
      <c r="B4" t="s">
        <v>163</v>
      </c>
    </row>
    <row r="5" spans="1:42" x14ac:dyDescent="0.25">
      <c r="B5" t="s">
        <v>145</v>
      </c>
    </row>
    <row r="6" spans="1:42" x14ac:dyDescent="0.25">
      <c r="B6" t="s">
        <v>164</v>
      </c>
    </row>
    <row r="7" spans="1:42" x14ac:dyDescent="0.25">
      <c r="B7" t="s">
        <v>165</v>
      </c>
    </row>
    <row r="8" spans="1:42" x14ac:dyDescent="0.25">
      <c r="B8" s="8" t="s">
        <v>166</v>
      </c>
      <c r="G8" s="16"/>
      <c r="H8" s="16"/>
    </row>
    <row r="9" spans="1:42" x14ac:dyDescent="0.25">
      <c r="G9" s="16"/>
      <c r="H9" s="16"/>
    </row>
    <row r="10" spans="1:42" x14ac:dyDescent="0.25">
      <c r="B10" s="72"/>
      <c r="C10" s="502" t="s">
        <v>167</v>
      </c>
      <c r="D10" s="502"/>
      <c r="E10" s="502"/>
      <c r="F10" s="502"/>
      <c r="G10" s="502"/>
      <c r="H10" s="502"/>
      <c r="I10" s="502"/>
      <c r="J10" s="502"/>
      <c r="K10" s="502"/>
      <c r="L10" s="502"/>
      <c r="M10" s="502"/>
      <c r="N10" s="502"/>
      <c r="P10" s="502" t="s">
        <v>148</v>
      </c>
      <c r="Q10" s="502"/>
      <c r="R10" s="502"/>
      <c r="S10" s="502"/>
      <c r="T10" s="502"/>
      <c r="U10" s="502"/>
      <c r="V10" s="502"/>
      <c r="W10" s="502"/>
      <c r="X10" s="502"/>
      <c r="Y10" s="502"/>
      <c r="Z10" s="502"/>
      <c r="AA10" s="502"/>
      <c r="AB10" s="502"/>
      <c r="AD10" s="502" t="s">
        <v>149</v>
      </c>
      <c r="AE10" s="502"/>
      <c r="AF10" s="502"/>
      <c r="AG10" s="502"/>
      <c r="AH10" s="502"/>
      <c r="AI10" s="502"/>
      <c r="AJ10" s="502"/>
      <c r="AK10" s="502"/>
      <c r="AL10" s="502"/>
      <c r="AM10" s="502"/>
      <c r="AN10" s="502"/>
      <c r="AO10" s="502"/>
      <c r="AP10" s="502"/>
    </row>
    <row r="11" spans="1:42" x14ac:dyDescent="0.25">
      <c r="B11" s="39"/>
      <c r="C11" s="39"/>
      <c r="D11" s="43">
        <v>2012.5</v>
      </c>
      <c r="E11" s="43">
        <v>2013.5</v>
      </c>
      <c r="F11" s="43">
        <v>2014.5</v>
      </c>
      <c r="G11" s="43">
        <v>2015.5</v>
      </c>
      <c r="H11" s="43">
        <v>2016.5</v>
      </c>
      <c r="I11" s="43">
        <v>2017.5</v>
      </c>
      <c r="J11" s="43">
        <v>2018.5</v>
      </c>
      <c r="K11" s="43">
        <v>2019.5</v>
      </c>
      <c r="L11" s="43">
        <v>2020.5</v>
      </c>
      <c r="M11" s="43">
        <v>2021.5</v>
      </c>
      <c r="N11" s="43">
        <v>2022.5</v>
      </c>
      <c r="P11" s="42"/>
      <c r="Q11" s="39"/>
      <c r="R11" s="43">
        <v>2012.5</v>
      </c>
      <c r="S11" s="43">
        <v>2013.5</v>
      </c>
      <c r="T11" s="43">
        <v>2014.5</v>
      </c>
      <c r="U11" s="43">
        <v>2015.5</v>
      </c>
      <c r="V11" s="43">
        <v>2016.5</v>
      </c>
      <c r="W11" s="43">
        <v>2017.5</v>
      </c>
      <c r="X11" s="43">
        <v>2018.5</v>
      </c>
      <c r="Y11" s="43">
        <v>2019.5</v>
      </c>
      <c r="Z11" s="43">
        <v>2020.5</v>
      </c>
      <c r="AA11" s="43">
        <v>2021.5</v>
      </c>
      <c r="AB11" s="43">
        <v>2022.5</v>
      </c>
      <c r="AD11" s="42"/>
      <c r="AE11" s="39"/>
      <c r="AF11" s="43">
        <v>2012.5</v>
      </c>
      <c r="AG11" s="43">
        <v>2013.5</v>
      </c>
      <c r="AH11" s="43">
        <v>2014.5</v>
      </c>
      <c r="AI11" s="43">
        <v>2015.5</v>
      </c>
      <c r="AJ11" s="43">
        <v>2016.5</v>
      </c>
      <c r="AK11" s="43">
        <v>2017.5</v>
      </c>
      <c r="AL11" s="43">
        <v>2018.5</v>
      </c>
      <c r="AM11" s="43">
        <v>2019.5</v>
      </c>
      <c r="AN11" s="43">
        <v>2020.5</v>
      </c>
      <c r="AO11" s="43">
        <v>2021.5</v>
      </c>
      <c r="AP11" s="43">
        <v>2022.5</v>
      </c>
    </row>
    <row r="12" spans="1:42" x14ac:dyDescent="0.25">
      <c r="B12" s="77"/>
      <c r="C12" s="243" t="s">
        <v>39</v>
      </c>
      <c r="D12" s="164">
        <v>840000</v>
      </c>
      <c r="E12" s="164">
        <v>910000</v>
      </c>
      <c r="F12" s="164">
        <v>1000000</v>
      </c>
      <c r="G12" s="164">
        <v>1080000</v>
      </c>
      <c r="H12" s="164">
        <v>1150000</v>
      </c>
      <c r="I12" s="164">
        <v>1240000</v>
      </c>
      <c r="J12" s="164">
        <v>1330000</v>
      </c>
      <c r="K12" s="164">
        <v>1430000</v>
      </c>
      <c r="L12" s="164">
        <v>1550000</v>
      </c>
      <c r="M12" s="207">
        <v>1680000</v>
      </c>
      <c r="N12" s="207">
        <v>1800000</v>
      </c>
      <c r="O12" s="21"/>
      <c r="P12" s="77"/>
      <c r="Q12" s="243" t="s">
        <v>39</v>
      </c>
      <c r="R12" s="164">
        <v>800000</v>
      </c>
      <c r="S12" s="164">
        <v>870000</v>
      </c>
      <c r="T12" s="164">
        <v>950000</v>
      </c>
      <c r="U12" s="164">
        <v>1030000</v>
      </c>
      <c r="V12" s="164">
        <v>1100000</v>
      </c>
      <c r="W12" s="164">
        <v>1180000</v>
      </c>
      <c r="X12" s="164">
        <v>1260000</v>
      </c>
      <c r="Y12" s="164">
        <v>1370000</v>
      </c>
      <c r="Z12" s="164">
        <v>1490000</v>
      </c>
      <c r="AA12" s="207">
        <v>1610000</v>
      </c>
      <c r="AB12" s="207">
        <v>1730000</v>
      </c>
      <c r="AD12" s="77"/>
      <c r="AE12" s="243" t="s">
        <v>39</v>
      </c>
      <c r="AF12" s="164">
        <v>36000</v>
      </c>
      <c r="AG12" s="164">
        <v>38000</v>
      </c>
      <c r="AH12" s="164">
        <v>40000</v>
      </c>
      <c r="AI12" s="164">
        <v>41000</v>
      </c>
      <c r="AJ12" s="164">
        <v>42000</v>
      </c>
      <c r="AK12" s="164">
        <v>45000</v>
      </c>
      <c r="AL12" s="164">
        <v>47000</v>
      </c>
      <c r="AM12" s="164">
        <v>49000</v>
      </c>
      <c r="AN12" s="164">
        <v>51000</v>
      </c>
      <c r="AO12" s="207">
        <v>53000</v>
      </c>
      <c r="AP12" s="207">
        <v>56000</v>
      </c>
    </row>
    <row r="13" spans="1:42" x14ac:dyDescent="0.25">
      <c r="B13" s="77"/>
      <c r="C13" s="36" t="s">
        <v>43</v>
      </c>
      <c r="D13" s="164">
        <v>2680000</v>
      </c>
      <c r="E13" s="164">
        <v>2740000</v>
      </c>
      <c r="F13" s="164">
        <v>2790000</v>
      </c>
      <c r="G13" s="164">
        <v>2840000</v>
      </c>
      <c r="H13" s="164">
        <v>2890000</v>
      </c>
      <c r="I13" s="164">
        <v>2930000</v>
      </c>
      <c r="J13" s="164">
        <v>2960000</v>
      </c>
      <c r="K13" s="164">
        <v>3000000</v>
      </c>
      <c r="L13" s="164">
        <v>3040000</v>
      </c>
      <c r="M13" s="207">
        <v>3100000</v>
      </c>
      <c r="N13" s="207">
        <v>3150000</v>
      </c>
      <c r="O13" s="15"/>
      <c r="P13" s="77"/>
      <c r="Q13" s="36" t="s">
        <v>43</v>
      </c>
      <c r="R13" s="164">
        <v>2560000</v>
      </c>
      <c r="S13" s="164">
        <v>2610000</v>
      </c>
      <c r="T13" s="164">
        <v>2670000</v>
      </c>
      <c r="U13" s="164">
        <v>2720000</v>
      </c>
      <c r="V13" s="164">
        <v>2760000</v>
      </c>
      <c r="W13" s="164">
        <v>2800000</v>
      </c>
      <c r="X13" s="164">
        <v>2840000</v>
      </c>
      <c r="Y13" s="164">
        <v>2870000</v>
      </c>
      <c r="Z13" s="164">
        <v>2920000</v>
      </c>
      <c r="AA13" s="207">
        <v>2980000</v>
      </c>
      <c r="AB13" s="207">
        <v>3010000</v>
      </c>
      <c r="AD13" s="77"/>
      <c r="AE13" s="36" t="s">
        <v>43</v>
      </c>
      <c r="AF13" s="164">
        <v>93000</v>
      </c>
      <c r="AG13" s="164">
        <v>92000</v>
      </c>
      <c r="AH13" s="164">
        <v>92000</v>
      </c>
      <c r="AI13" s="164">
        <v>90000</v>
      </c>
      <c r="AJ13" s="164">
        <v>90000</v>
      </c>
      <c r="AK13" s="164">
        <v>93000</v>
      </c>
      <c r="AL13" s="164">
        <v>94000</v>
      </c>
      <c r="AM13" s="164">
        <v>94000</v>
      </c>
      <c r="AN13" s="164">
        <v>95000</v>
      </c>
      <c r="AO13" s="207">
        <v>96000</v>
      </c>
      <c r="AP13" s="207">
        <v>99000</v>
      </c>
    </row>
    <row r="14" spans="1:42" x14ac:dyDescent="0.25">
      <c r="B14" s="77"/>
      <c r="C14" s="36" t="s">
        <v>48</v>
      </c>
      <c r="D14" s="164">
        <v>740000</v>
      </c>
      <c r="E14" s="164">
        <v>770000</v>
      </c>
      <c r="F14" s="164">
        <v>800000</v>
      </c>
      <c r="G14" s="164">
        <v>830000</v>
      </c>
      <c r="H14" s="164">
        <v>880000</v>
      </c>
      <c r="I14" s="164">
        <v>930000</v>
      </c>
      <c r="J14" s="164">
        <v>990000</v>
      </c>
      <c r="K14" s="164">
        <v>1060000</v>
      </c>
      <c r="L14" s="164">
        <v>1130000</v>
      </c>
      <c r="M14" s="207">
        <v>1190000</v>
      </c>
      <c r="N14" s="207">
        <v>1270000</v>
      </c>
      <c r="O14" s="46"/>
      <c r="P14" s="77"/>
      <c r="Q14" s="36" t="s">
        <v>48</v>
      </c>
      <c r="R14" s="164">
        <v>400000</v>
      </c>
      <c r="S14" s="164">
        <v>420000</v>
      </c>
      <c r="T14" s="164">
        <v>440000</v>
      </c>
      <c r="U14" s="164">
        <v>460000</v>
      </c>
      <c r="V14" s="164">
        <v>490000</v>
      </c>
      <c r="W14" s="164">
        <v>520000</v>
      </c>
      <c r="X14" s="164">
        <v>560000</v>
      </c>
      <c r="Y14" s="164">
        <v>600000</v>
      </c>
      <c r="Z14" s="164">
        <v>640000</v>
      </c>
      <c r="AA14" s="207">
        <v>690000</v>
      </c>
      <c r="AB14" s="207">
        <v>730000</v>
      </c>
      <c r="AD14" s="77"/>
      <c r="AE14" s="36" t="s">
        <v>48</v>
      </c>
      <c r="AF14" s="164">
        <v>330000</v>
      </c>
      <c r="AG14" s="164">
        <v>340000</v>
      </c>
      <c r="AH14" s="164">
        <v>350000</v>
      </c>
      <c r="AI14" s="164">
        <v>360000</v>
      </c>
      <c r="AJ14" s="164">
        <v>380000</v>
      </c>
      <c r="AK14" s="164">
        <v>400000</v>
      </c>
      <c r="AL14" s="164">
        <v>420000</v>
      </c>
      <c r="AM14" s="164">
        <v>440000</v>
      </c>
      <c r="AN14" s="164">
        <v>470000</v>
      </c>
      <c r="AO14" s="207">
        <v>490000</v>
      </c>
      <c r="AP14" s="207">
        <v>520000</v>
      </c>
    </row>
    <row r="15" spans="1:42" x14ac:dyDescent="0.25">
      <c r="B15" s="77"/>
      <c r="C15" s="36" t="s">
        <v>53</v>
      </c>
      <c r="D15" s="164">
        <v>17930000</v>
      </c>
      <c r="E15" s="164">
        <v>18650000</v>
      </c>
      <c r="F15" s="164">
        <v>19130000</v>
      </c>
      <c r="G15" s="164">
        <v>19540000</v>
      </c>
      <c r="H15" s="164">
        <v>19880000</v>
      </c>
      <c r="I15" s="164">
        <v>20030000</v>
      </c>
      <c r="J15" s="164">
        <v>20570000</v>
      </c>
      <c r="K15" s="164">
        <v>21110000</v>
      </c>
      <c r="L15" s="164">
        <v>21590000</v>
      </c>
      <c r="M15" s="207">
        <v>22080000</v>
      </c>
      <c r="N15" s="207">
        <v>22510000</v>
      </c>
      <c r="O15" s="19"/>
      <c r="P15" s="77"/>
      <c r="Q15" s="36" t="s">
        <v>53</v>
      </c>
      <c r="R15" s="164">
        <v>17750000</v>
      </c>
      <c r="S15" s="164">
        <v>18460000</v>
      </c>
      <c r="T15" s="164">
        <v>18950000</v>
      </c>
      <c r="U15" s="164">
        <v>19350000</v>
      </c>
      <c r="V15" s="164">
        <v>19680000</v>
      </c>
      <c r="W15" s="164">
        <v>19830000</v>
      </c>
      <c r="X15" s="164">
        <v>20360000</v>
      </c>
      <c r="Y15" s="164">
        <v>20930000</v>
      </c>
      <c r="Z15" s="164">
        <v>21360000</v>
      </c>
      <c r="AA15" s="207">
        <v>21860000</v>
      </c>
      <c r="AB15" s="207">
        <v>22300000</v>
      </c>
      <c r="AD15" s="77"/>
      <c r="AE15" s="36" t="s">
        <v>53</v>
      </c>
      <c r="AF15" s="164">
        <v>130000</v>
      </c>
      <c r="AG15" s="164">
        <v>130000</v>
      </c>
      <c r="AH15" s="164">
        <v>130000</v>
      </c>
      <c r="AI15" s="164">
        <v>130000</v>
      </c>
      <c r="AJ15" s="164">
        <v>140000</v>
      </c>
      <c r="AK15" s="164">
        <v>140000</v>
      </c>
      <c r="AL15" s="164">
        <v>140000</v>
      </c>
      <c r="AM15" s="164">
        <v>150000</v>
      </c>
      <c r="AN15" s="164">
        <v>150000</v>
      </c>
      <c r="AO15" s="207">
        <v>150000</v>
      </c>
      <c r="AP15" s="207">
        <v>160000</v>
      </c>
    </row>
    <row r="16" spans="1:42" x14ac:dyDescent="0.25">
      <c r="B16" s="77"/>
      <c r="C16" s="36" t="s">
        <v>56</v>
      </c>
      <c r="D16" s="164">
        <v>33000</v>
      </c>
      <c r="E16" s="164">
        <v>35000</v>
      </c>
      <c r="F16" s="164">
        <v>36000</v>
      </c>
      <c r="G16" s="164">
        <v>37000</v>
      </c>
      <c r="H16" s="164">
        <v>39000</v>
      </c>
      <c r="I16" s="164">
        <v>40000</v>
      </c>
      <c r="J16" s="164">
        <v>42000</v>
      </c>
      <c r="K16" s="164">
        <v>43000</v>
      </c>
      <c r="L16" s="164">
        <v>45000</v>
      </c>
      <c r="M16" s="207">
        <v>46000</v>
      </c>
      <c r="N16" s="207">
        <v>47000</v>
      </c>
      <c r="O16" s="19"/>
      <c r="P16" s="77"/>
      <c r="Q16" s="36" t="s">
        <v>56</v>
      </c>
      <c r="R16" s="164">
        <v>27000</v>
      </c>
      <c r="S16" s="164">
        <v>28000</v>
      </c>
      <c r="T16" s="164">
        <v>29000</v>
      </c>
      <c r="U16" s="164">
        <v>31000</v>
      </c>
      <c r="V16" s="164">
        <v>32000</v>
      </c>
      <c r="W16" s="164">
        <v>33000</v>
      </c>
      <c r="X16" s="164">
        <v>34000</v>
      </c>
      <c r="Y16" s="164">
        <v>35000</v>
      </c>
      <c r="Z16" s="164">
        <v>37000</v>
      </c>
      <c r="AA16" s="207">
        <v>38000</v>
      </c>
      <c r="AB16" s="207">
        <v>39000</v>
      </c>
      <c r="AD16" s="77"/>
      <c r="AE16" s="36" t="s">
        <v>56</v>
      </c>
      <c r="AF16" s="164">
        <v>6100</v>
      </c>
      <c r="AG16" s="164">
        <v>6200</v>
      </c>
      <c r="AH16" s="164">
        <v>6400</v>
      </c>
      <c r="AI16" s="164">
        <v>6600</v>
      </c>
      <c r="AJ16" s="164">
        <v>6800</v>
      </c>
      <c r="AK16" s="164">
        <v>7200</v>
      </c>
      <c r="AL16" s="164">
        <v>7400</v>
      </c>
      <c r="AM16" s="164">
        <v>7800</v>
      </c>
      <c r="AN16" s="164">
        <v>8000</v>
      </c>
      <c r="AO16" s="207">
        <v>8200</v>
      </c>
      <c r="AP16" s="207">
        <v>8400</v>
      </c>
    </row>
    <row r="17" spans="2:42" x14ac:dyDescent="0.25">
      <c r="B17" s="77"/>
      <c r="C17" s="36" t="s">
        <v>58</v>
      </c>
      <c r="D17" s="164">
        <v>210000</v>
      </c>
      <c r="E17" s="164">
        <v>230000</v>
      </c>
      <c r="F17" s="164">
        <v>250000</v>
      </c>
      <c r="G17" s="164">
        <v>270000</v>
      </c>
      <c r="H17" s="164">
        <v>290000</v>
      </c>
      <c r="I17" s="164">
        <v>310000</v>
      </c>
      <c r="J17" s="164">
        <v>330000</v>
      </c>
      <c r="K17" s="164">
        <v>350000</v>
      </c>
      <c r="L17" s="164">
        <v>380000</v>
      </c>
      <c r="M17" s="207">
        <v>410000</v>
      </c>
      <c r="N17" s="207">
        <v>440000</v>
      </c>
      <c r="P17" s="77"/>
      <c r="Q17" s="36" t="s">
        <v>58</v>
      </c>
      <c r="R17" s="164">
        <v>130000</v>
      </c>
      <c r="S17" s="164">
        <v>140000</v>
      </c>
      <c r="T17" s="164">
        <v>160000</v>
      </c>
      <c r="U17" s="164">
        <v>180000</v>
      </c>
      <c r="V17" s="164">
        <v>200000</v>
      </c>
      <c r="W17" s="164">
        <v>220000</v>
      </c>
      <c r="X17" s="164">
        <v>240000</v>
      </c>
      <c r="Y17" s="164">
        <v>250000</v>
      </c>
      <c r="Z17" s="164">
        <v>270000</v>
      </c>
      <c r="AA17" s="207">
        <v>300000</v>
      </c>
      <c r="AB17" s="207">
        <v>320000</v>
      </c>
      <c r="AD17" s="77"/>
      <c r="AE17" s="36" t="s">
        <v>58</v>
      </c>
      <c r="AF17" s="164">
        <v>79000</v>
      </c>
      <c r="AG17" s="164">
        <v>82000</v>
      </c>
      <c r="AH17" s="164">
        <v>85000</v>
      </c>
      <c r="AI17" s="164">
        <v>88000</v>
      </c>
      <c r="AJ17" s="164">
        <v>90000</v>
      </c>
      <c r="AK17" s="164">
        <v>91000</v>
      </c>
      <c r="AL17" s="164">
        <v>93000</v>
      </c>
      <c r="AM17" s="164">
        <v>97000</v>
      </c>
      <c r="AN17" s="164">
        <v>100000</v>
      </c>
      <c r="AO17" s="207">
        <v>100000</v>
      </c>
      <c r="AP17" s="207">
        <v>110000</v>
      </c>
    </row>
    <row r="18" spans="2:42" x14ac:dyDescent="0.25">
      <c r="B18" s="77"/>
      <c r="C18" s="36" t="s">
        <v>59</v>
      </c>
      <c r="D18" s="164">
        <v>65000</v>
      </c>
      <c r="E18" s="164">
        <v>67000</v>
      </c>
      <c r="F18" s="164">
        <v>69000</v>
      </c>
      <c r="G18" s="164">
        <v>71000</v>
      </c>
      <c r="H18" s="164">
        <v>73000</v>
      </c>
      <c r="I18" s="164">
        <v>75000</v>
      </c>
      <c r="J18" s="164">
        <v>77000</v>
      </c>
      <c r="K18" s="164">
        <v>80000</v>
      </c>
      <c r="L18" s="164">
        <v>82000</v>
      </c>
      <c r="M18" s="207">
        <v>84000</v>
      </c>
      <c r="N18" s="207">
        <v>87000</v>
      </c>
      <c r="P18" s="77"/>
      <c r="Q18" s="36" t="s">
        <v>59</v>
      </c>
      <c r="R18" s="164">
        <v>62000</v>
      </c>
      <c r="S18" s="164">
        <v>64000</v>
      </c>
      <c r="T18" s="164">
        <v>66000</v>
      </c>
      <c r="U18" s="164">
        <v>68000</v>
      </c>
      <c r="V18" s="164">
        <v>70000</v>
      </c>
      <c r="W18" s="164">
        <v>72000</v>
      </c>
      <c r="X18" s="164">
        <v>75000</v>
      </c>
      <c r="Y18" s="164">
        <v>77000</v>
      </c>
      <c r="Z18" s="164">
        <v>79000</v>
      </c>
      <c r="AA18" s="207">
        <v>81000</v>
      </c>
      <c r="AB18" s="207">
        <v>84000</v>
      </c>
      <c r="AD18" s="77"/>
      <c r="AE18" s="36" t="s">
        <v>59</v>
      </c>
      <c r="AF18" s="164">
        <v>2300</v>
      </c>
      <c r="AG18" s="164">
        <v>2400</v>
      </c>
      <c r="AH18" s="164">
        <v>2400</v>
      </c>
      <c r="AI18" s="164">
        <v>2500</v>
      </c>
      <c r="AJ18" s="164">
        <v>2500</v>
      </c>
      <c r="AK18" s="164">
        <v>2600</v>
      </c>
      <c r="AL18" s="164">
        <v>2700</v>
      </c>
      <c r="AM18" s="164">
        <v>2700</v>
      </c>
      <c r="AN18" s="164">
        <v>2800</v>
      </c>
      <c r="AO18" s="207">
        <v>2900</v>
      </c>
      <c r="AP18" s="207">
        <v>3000</v>
      </c>
    </row>
    <row r="19" spans="2:42" x14ac:dyDescent="0.25">
      <c r="B19" s="77"/>
      <c r="C19" s="36" t="s">
        <v>60</v>
      </c>
      <c r="D19" s="164">
        <v>750000</v>
      </c>
      <c r="E19" s="164">
        <v>800000</v>
      </c>
      <c r="F19" s="164">
        <v>840000</v>
      </c>
      <c r="G19" s="164">
        <v>880000</v>
      </c>
      <c r="H19" s="164">
        <v>930000</v>
      </c>
      <c r="I19" s="164">
        <v>970000</v>
      </c>
      <c r="J19" s="164">
        <v>1010000</v>
      </c>
      <c r="K19" s="164">
        <v>1050000</v>
      </c>
      <c r="L19" s="164">
        <v>1090000</v>
      </c>
      <c r="M19" s="207">
        <v>1130000</v>
      </c>
      <c r="N19" s="207">
        <v>1170000</v>
      </c>
      <c r="P19" s="77"/>
      <c r="Q19" s="36" t="s">
        <v>60</v>
      </c>
      <c r="R19" s="164">
        <v>630000</v>
      </c>
      <c r="S19" s="164">
        <v>660000</v>
      </c>
      <c r="T19" s="164">
        <v>690000</v>
      </c>
      <c r="U19" s="164">
        <v>720000</v>
      </c>
      <c r="V19" s="164">
        <v>760000</v>
      </c>
      <c r="W19" s="164">
        <v>780000</v>
      </c>
      <c r="X19" s="164">
        <v>810000</v>
      </c>
      <c r="Y19" s="164">
        <v>830000</v>
      </c>
      <c r="Z19" s="164">
        <v>860000</v>
      </c>
      <c r="AA19" s="207">
        <v>890000</v>
      </c>
      <c r="AB19" s="207">
        <v>910000</v>
      </c>
      <c r="AD19" s="77"/>
      <c r="AE19" s="36" t="s">
        <v>60</v>
      </c>
      <c r="AF19" s="164">
        <v>120000</v>
      </c>
      <c r="AG19" s="164">
        <v>130000</v>
      </c>
      <c r="AH19" s="164">
        <v>140000</v>
      </c>
      <c r="AI19" s="164">
        <v>150000</v>
      </c>
      <c r="AJ19" s="164">
        <v>160000</v>
      </c>
      <c r="AK19" s="164">
        <v>180000</v>
      </c>
      <c r="AL19" s="164">
        <v>190000</v>
      </c>
      <c r="AM19" s="164">
        <v>200000</v>
      </c>
      <c r="AN19" s="164">
        <v>220000</v>
      </c>
      <c r="AO19" s="207">
        <v>230000</v>
      </c>
      <c r="AP19" s="207">
        <v>240000</v>
      </c>
    </row>
    <row r="20" spans="2:42" x14ac:dyDescent="0.25">
      <c r="B20" s="77"/>
      <c r="C20" s="36" t="s">
        <v>61</v>
      </c>
      <c r="D20" s="164">
        <v>630000</v>
      </c>
      <c r="E20" s="164">
        <v>700000</v>
      </c>
      <c r="F20" s="164">
        <v>770000</v>
      </c>
      <c r="G20" s="164">
        <v>870000</v>
      </c>
      <c r="H20" s="164">
        <v>1000000</v>
      </c>
      <c r="I20" s="164">
        <v>1140000</v>
      </c>
      <c r="J20" s="164">
        <v>1230000</v>
      </c>
      <c r="K20" s="164">
        <v>1290000</v>
      </c>
      <c r="L20" s="164">
        <v>1340000</v>
      </c>
      <c r="M20" s="207">
        <v>1430000</v>
      </c>
      <c r="N20" s="207">
        <v>1520000</v>
      </c>
      <c r="P20" s="77"/>
      <c r="Q20" s="36" t="s">
        <v>61</v>
      </c>
      <c r="R20" s="164">
        <v>520000</v>
      </c>
      <c r="S20" s="164">
        <v>570000</v>
      </c>
      <c r="T20" s="164">
        <v>640000</v>
      </c>
      <c r="U20" s="164">
        <v>730000</v>
      </c>
      <c r="V20" s="164">
        <v>850000</v>
      </c>
      <c r="W20" s="164">
        <v>970000</v>
      </c>
      <c r="X20" s="164">
        <v>1050000</v>
      </c>
      <c r="Y20" s="164">
        <v>1090000</v>
      </c>
      <c r="Z20" s="164">
        <v>1130000</v>
      </c>
      <c r="AA20" s="207">
        <v>1200000</v>
      </c>
      <c r="AB20" s="207">
        <v>1280000</v>
      </c>
      <c r="AD20" s="77"/>
      <c r="AE20" s="36" t="s">
        <v>61</v>
      </c>
      <c r="AF20" s="164">
        <v>110000</v>
      </c>
      <c r="AG20" s="164">
        <v>120000</v>
      </c>
      <c r="AH20" s="164">
        <v>130000</v>
      </c>
      <c r="AI20" s="164">
        <v>140000</v>
      </c>
      <c r="AJ20" s="164">
        <v>150000</v>
      </c>
      <c r="AK20" s="164">
        <v>160000</v>
      </c>
      <c r="AL20" s="164">
        <v>180000</v>
      </c>
      <c r="AM20" s="164">
        <v>190000</v>
      </c>
      <c r="AN20" s="164">
        <v>200000</v>
      </c>
      <c r="AO20" s="207">
        <v>220000</v>
      </c>
      <c r="AP20" s="207">
        <v>230000</v>
      </c>
    </row>
    <row r="21" spans="2:42" x14ac:dyDescent="0.25">
      <c r="B21" s="77"/>
      <c r="C21" s="36" t="s">
        <v>63</v>
      </c>
      <c r="D21" s="164">
        <v>330000</v>
      </c>
      <c r="E21" s="164">
        <v>350000</v>
      </c>
      <c r="F21" s="164">
        <v>360000</v>
      </c>
      <c r="G21" s="164">
        <v>360000</v>
      </c>
      <c r="H21" s="164">
        <v>360000</v>
      </c>
      <c r="I21" s="164">
        <v>380000</v>
      </c>
      <c r="J21" s="164">
        <v>400000</v>
      </c>
      <c r="K21" s="164">
        <v>440000</v>
      </c>
      <c r="L21" s="164">
        <v>470000</v>
      </c>
      <c r="M21" s="207">
        <v>500000</v>
      </c>
      <c r="N21" s="207">
        <v>540000</v>
      </c>
      <c r="P21" s="77"/>
      <c r="Q21" s="36" t="s">
        <v>63</v>
      </c>
      <c r="R21" s="164">
        <v>310000</v>
      </c>
      <c r="S21" s="164">
        <v>320000</v>
      </c>
      <c r="T21" s="164">
        <v>330000</v>
      </c>
      <c r="U21" s="164">
        <v>330000</v>
      </c>
      <c r="V21" s="164">
        <v>320000</v>
      </c>
      <c r="W21" s="164">
        <v>340000</v>
      </c>
      <c r="X21" s="164">
        <v>360000</v>
      </c>
      <c r="Y21" s="164">
        <v>390000</v>
      </c>
      <c r="Z21" s="164">
        <v>420000</v>
      </c>
      <c r="AA21" s="207">
        <v>450000</v>
      </c>
      <c r="AB21" s="207">
        <v>480000</v>
      </c>
      <c r="AD21" s="77"/>
      <c r="AE21" s="36" t="s">
        <v>63</v>
      </c>
      <c r="AF21" s="164">
        <v>25000</v>
      </c>
      <c r="AG21" s="164">
        <v>28000</v>
      </c>
      <c r="AH21" s="164">
        <v>31000</v>
      </c>
      <c r="AI21" s="164">
        <v>33000</v>
      </c>
      <c r="AJ21" s="164">
        <v>35000</v>
      </c>
      <c r="AK21" s="164">
        <v>38000</v>
      </c>
      <c r="AL21" s="164">
        <v>41000</v>
      </c>
      <c r="AM21" s="164">
        <v>44000</v>
      </c>
      <c r="AN21" s="164">
        <v>48000</v>
      </c>
      <c r="AO21" s="207">
        <v>52000</v>
      </c>
      <c r="AP21" s="207">
        <v>57000</v>
      </c>
    </row>
    <row r="22" spans="2:42" x14ac:dyDescent="0.25">
      <c r="B22" s="77"/>
      <c r="C22" s="36" t="s">
        <v>64</v>
      </c>
      <c r="D22" s="164">
        <v>58000</v>
      </c>
      <c r="E22" s="164">
        <v>60000</v>
      </c>
      <c r="F22" s="164">
        <v>61000</v>
      </c>
      <c r="G22" s="164">
        <v>62000</v>
      </c>
      <c r="H22" s="164">
        <v>63000</v>
      </c>
      <c r="I22" s="164">
        <v>64000</v>
      </c>
      <c r="J22" s="164">
        <v>65000</v>
      </c>
      <c r="K22" s="164">
        <v>66000</v>
      </c>
      <c r="L22" s="164">
        <v>67000</v>
      </c>
      <c r="M22" s="207">
        <v>69000</v>
      </c>
      <c r="N22" s="207">
        <v>70000</v>
      </c>
      <c r="P22" s="77"/>
      <c r="Q22" s="36" t="s">
        <v>64</v>
      </c>
      <c r="R22" s="164">
        <v>35000</v>
      </c>
      <c r="S22" s="164">
        <v>35000</v>
      </c>
      <c r="T22" s="164">
        <v>36000</v>
      </c>
      <c r="U22" s="164">
        <v>37000</v>
      </c>
      <c r="V22" s="164">
        <v>38000</v>
      </c>
      <c r="W22" s="164">
        <v>39000</v>
      </c>
      <c r="X22" s="164">
        <v>39000</v>
      </c>
      <c r="Y22" s="164">
        <v>40000</v>
      </c>
      <c r="Z22" s="164">
        <v>41000</v>
      </c>
      <c r="AA22" s="207">
        <v>43000</v>
      </c>
      <c r="AB22" s="207">
        <v>44000</v>
      </c>
      <c r="AD22" s="77"/>
      <c r="AE22" s="36" t="s">
        <v>64</v>
      </c>
      <c r="AF22" s="164">
        <v>23000</v>
      </c>
      <c r="AG22" s="164">
        <v>24000</v>
      </c>
      <c r="AH22" s="164">
        <v>24000</v>
      </c>
      <c r="AI22" s="164">
        <v>24000</v>
      </c>
      <c r="AJ22" s="164">
        <v>25000</v>
      </c>
      <c r="AK22" s="164">
        <v>25000</v>
      </c>
      <c r="AL22" s="164">
        <v>25000</v>
      </c>
      <c r="AM22" s="164">
        <v>25000</v>
      </c>
      <c r="AN22" s="164">
        <v>25000</v>
      </c>
      <c r="AO22" s="207">
        <v>26000</v>
      </c>
      <c r="AP22" s="207">
        <v>26000</v>
      </c>
    </row>
    <row r="23" spans="2:42" x14ac:dyDescent="0.25">
      <c r="B23" s="77"/>
      <c r="C23" s="36" t="s">
        <v>65</v>
      </c>
      <c r="D23" s="164">
        <v>980000</v>
      </c>
      <c r="E23" s="164">
        <v>1020000</v>
      </c>
      <c r="F23" s="164">
        <v>1060000</v>
      </c>
      <c r="G23" s="164">
        <v>1110000</v>
      </c>
      <c r="H23" s="164">
        <v>1150000</v>
      </c>
      <c r="I23" s="164">
        <v>1190000</v>
      </c>
      <c r="J23" s="164">
        <v>1230000</v>
      </c>
      <c r="K23" s="164">
        <v>1270000</v>
      </c>
      <c r="L23" s="164">
        <v>1300000</v>
      </c>
      <c r="M23" s="207">
        <v>1340000</v>
      </c>
      <c r="N23" s="207">
        <v>1380000</v>
      </c>
      <c r="P23" s="77"/>
      <c r="Q23" s="36" t="s">
        <v>65</v>
      </c>
      <c r="R23" s="164">
        <v>960000</v>
      </c>
      <c r="S23" s="164">
        <v>1010000</v>
      </c>
      <c r="T23" s="164">
        <v>1040000</v>
      </c>
      <c r="U23" s="164">
        <v>1090000</v>
      </c>
      <c r="V23" s="164">
        <v>1130000</v>
      </c>
      <c r="W23" s="164">
        <v>1170000</v>
      </c>
      <c r="X23" s="164">
        <v>1220000</v>
      </c>
      <c r="Y23" s="164">
        <v>1260000</v>
      </c>
      <c r="Z23" s="164">
        <v>1290000</v>
      </c>
      <c r="AA23" s="207">
        <v>1320000</v>
      </c>
      <c r="AB23" s="207">
        <v>1360000</v>
      </c>
      <c r="AD23" s="77"/>
      <c r="AE23" s="36" t="s">
        <v>65</v>
      </c>
      <c r="AF23" s="164">
        <v>12000</v>
      </c>
      <c r="AG23" s="164">
        <v>12000</v>
      </c>
      <c r="AH23" s="164">
        <v>13000</v>
      </c>
      <c r="AI23" s="164">
        <v>13000</v>
      </c>
      <c r="AJ23" s="164">
        <v>13000</v>
      </c>
      <c r="AK23" s="164">
        <v>14000</v>
      </c>
      <c r="AL23" s="164">
        <v>14000</v>
      </c>
      <c r="AM23" s="164">
        <v>14000</v>
      </c>
      <c r="AN23" s="164">
        <v>14000</v>
      </c>
      <c r="AO23" s="207">
        <v>15000</v>
      </c>
      <c r="AP23" s="207">
        <v>15000</v>
      </c>
    </row>
    <row r="24" spans="2:42" x14ac:dyDescent="0.25">
      <c r="B24" s="77"/>
      <c r="C24" s="36" t="s">
        <v>67</v>
      </c>
      <c r="D24" s="164">
        <v>840000</v>
      </c>
      <c r="E24" s="164">
        <v>880000</v>
      </c>
      <c r="F24" s="164">
        <v>930000</v>
      </c>
      <c r="G24" s="164">
        <v>960000</v>
      </c>
      <c r="H24" s="164">
        <v>990000</v>
      </c>
      <c r="I24" s="164">
        <v>1010000</v>
      </c>
      <c r="J24" s="164">
        <v>1040000</v>
      </c>
      <c r="K24" s="164">
        <v>1090000</v>
      </c>
      <c r="L24" s="164">
        <v>1140000</v>
      </c>
      <c r="M24" s="207">
        <v>1210000</v>
      </c>
      <c r="N24" s="207">
        <v>1280000</v>
      </c>
      <c r="P24" s="77"/>
      <c r="Q24" s="36" t="s">
        <v>67</v>
      </c>
      <c r="R24" s="164">
        <v>450000</v>
      </c>
      <c r="S24" s="164">
        <v>470000</v>
      </c>
      <c r="T24" s="164">
        <v>480000</v>
      </c>
      <c r="U24" s="164">
        <v>500000</v>
      </c>
      <c r="V24" s="164">
        <v>510000</v>
      </c>
      <c r="W24" s="164">
        <v>520000</v>
      </c>
      <c r="X24" s="164">
        <v>530000</v>
      </c>
      <c r="Y24" s="164">
        <v>550000</v>
      </c>
      <c r="Z24" s="164">
        <v>580000</v>
      </c>
      <c r="AA24" s="207">
        <v>610000</v>
      </c>
      <c r="AB24" s="207">
        <v>650000</v>
      </c>
      <c r="AD24" s="77"/>
      <c r="AE24" s="36" t="s">
        <v>67</v>
      </c>
      <c r="AF24" s="164">
        <v>380000</v>
      </c>
      <c r="AG24" s="164">
        <v>410000</v>
      </c>
      <c r="AH24" s="164">
        <v>440000</v>
      </c>
      <c r="AI24" s="164">
        <v>460000</v>
      </c>
      <c r="AJ24" s="164">
        <v>470000</v>
      </c>
      <c r="AK24" s="164">
        <v>490000</v>
      </c>
      <c r="AL24" s="164">
        <v>500000</v>
      </c>
      <c r="AM24" s="164">
        <v>530000</v>
      </c>
      <c r="AN24" s="164">
        <v>550000</v>
      </c>
      <c r="AO24" s="207">
        <v>590000</v>
      </c>
      <c r="AP24" s="207">
        <v>620000</v>
      </c>
    </row>
    <row r="25" spans="2:42" x14ac:dyDescent="0.25">
      <c r="B25" s="77"/>
      <c r="C25" s="36" t="s">
        <v>68</v>
      </c>
      <c r="D25" s="164">
        <v>100000</v>
      </c>
      <c r="E25" s="164">
        <v>100000</v>
      </c>
      <c r="F25" s="164">
        <v>100000</v>
      </c>
      <c r="G25" s="164">
        <v>110000</v>
      </c>
      <c r="H25" s="164">
        <v>110000</v>
      </c>
      <c r="I25" s="164">
        <v>120000</v>
      </c>
      <c r="J25" s="164">
        <v>130000</v>
      </c>
      <c r="K25" s="164">
        <v>130000</v>
      </c>
      <c r="L25" s="164">
        <v>140000</v>
      </c>
      <c r="M25" s="207">
        <v>150000</v>
      </c>
      <c r="N25" s="207">
        <v>160000</v>
      </c>
      <c r="P25" s="77"/>
      <c r="Q25" s="36" t="s">
        <v>68</v>
      </c>
      <c r="R25" s="164">
        <v>81000</v>
      </c>
      <c r="S25" s="164">
        <v>82000</v>
      </c>
      <c r="T25" s="164">
        <v>83000</v>
      </c>
      <c r="U25" s="164">
        <v>85000</v>
      </c>
      <c r="V25" s="164">
        <v>90000</v>
      </c>
      <c r="W25" s="164">
        <v>94000</v>
      </c>
      <c r="X25" s="164">
        <v>99000</v>
      </c>
      <c r="Y25" s="164">
        <v>100000</v>
      </c>
      <c r="Z25" s="164">
        <v>110000</v>
      </c>
      <c r="AA25" s="207">
        <v>110000</v>
      </c>
      <c r="AB25" s="207">
        <v>120000</v>
      </c>
      <c r="AD25" s="77"/>
      <c r="AE25" s="36" t="s">
        <v>68</v>
      </c>
      <c r="AF25" s="164">
        <v>21000</v>
      </c>
      <c r="AG25" s="164">
        <v>22000</v>
      </c>
      <c r="AH25" s="164">
        <v>23000</v>
      </c>
      <c r="AI25" s="164">
        <v>24000</v>
      </c>
      <c r="AJ25" s="164">
        <v>26000</v>
      </c>
      <c r="AK25" s="164">
        <v>28000</v>
      </c>
      <c r="AL25" s="164">
        <v>30000</v>
      </c>
      <c r="AM25" s="164">
        <v>33000</v>
      </c>
      <c r="AN25" s="164">
        <v>35000</v>
      </c>
      <c r="AO25" s="207">
        <v>38000</v>
      </c>
      <c r="AP25" s="207">
        <v>41000</v>
      </c>
    </row>
    <row r="26" spans="2:42" x14ac:dyDescent="0.25">
      <c r="B26" s="77"/>
      <c r="C26" s="36" t="s">
        <v>69</v>
      </c>
      <c r="D26" s="164">
        <v>83000</v>
      </c>
      <c r="E26" s="164">
        <v>95000</v>
      </c>
      <c r="F26" s="164">
        <v>100000</v>
      </c>
      <c r="G26" s="164">
        <v>120000</v>
      </c>
      <c r="H26" s="164">
        <v>130000</v>
      </c>
      <c r="I26" s="164">
        <v>140000</v>
      </c>
      <c r="J26" s="164">
        <v>150000</v>
      </c>
      <c r="K26" s="164">
        <v>160000</v>
      </c>
      <c r="L26" s="164">
        <v>180000</v>
      </c>
      <c r="M26" s="207">
        <v>190000</v>
      </c>
      <c r="N26" s="207">
        <v>210000</v>
      </c>
      <c r="P26" s="77"/>
      <c r="Q26" s="36" t="s">
        <v>69</v>
      </c>
      <c r="R26" s="164">
        <v>59000</v>
      </c>
      <c r="S26" s="164">
        <v>68000</v>
      </c>
      <c r="T26" s="164">
        <v>79000</v>
      </c>
      <c r="U26" s="164">
        <v>89000</v>
      </c>
      <c r="V26" s="164">
        <v>98000</v>
      </c>
      <c r="W26" s="164">
        <v>100000</v>
      </c>
      <c r="X26" s="164">
        <v>110000</v>
      </c>
      <c r="Y26" s="164">
        <v>120000</v>
      </c>
      <c r="Z26" s="164">
        <v>130000</v>
      </c>
      <c r="AA26" s="207">
        <v>140000</v>
      </c>
      <c r="AB26" s="207">
        <v>150000</v>
      </c>
      <c r="AD26" s="77"/>
      <c r="AE26" s="36" t="s">
        <v>69</v>
      </c>
      <c r="AF26" s="164">
        <v>24000</v>
      </c>
      <c r="AG26" s="164">
        <v>26000</v>
      </c>
      <c r="AH26" s="164">
        <v>29000</v>
      </c>
      <c r="AI26" s="164">
        <v>32000</v>
      </c>
      <c r="AJ26" s="164">
        <v>34000</v>
      </c>
      <c r="AK26" s="164">
        <v>35000</v>
      </c>
      <c r="AL26" s="164">
        <v>36000</v>
      </c>
      <c r="AM26" s="164">
        <v>38000</v>
      </c>
      <c r="AN26" s="164">
        <v>41000</v>
      </c>
      <c r="AO26" s="207">
        <v>44000</v>
      </c>
      <c r="AP26" s="207">
        <v>48000</v>
      </c>
    </row>
    <row r="27" spans="2:42" x14ac:dyDescent="0.25">
      <c r="B27" s="77"/>
      <c r="C27" s="36" t="s">
        <v>70</v>
      </c>
      <c r="D27" s="164">
        <v>17000</v>
      </c>
      <c r="E27" s="164">
        <v>18000</v>
      </c>
      <c r="F27" s="164">
        <v>19000</v>
      </c>
      <c r="G27" s="164">
        <v>21000</v>
      </c>
      <c r="H27" s="164">
        <v>23000</v>
      </c>
      <c r="I27" s="164">
        <v>24000</v>
      </c>
      <c r="J27" s="164">
        <v>26000</v>
      </c>
      <c r="K27" s="164">
        <v>28000</v>
      </c>
      <c r="L27" s="164">
        <v>29000</v>
      </c>
      <c r="M27" s="207">
        <v>32000</v>
      </c>
      <c r="N27" s="207">
        <v>34000</v>
      </c>
      <c r="P27" s="77"/>
      <c r="Q27" s="36" t="s">
        <v>70</v>
      </c>
      <c r="R27" s="164">
        <v>15000</v>
      </c>
      <c r="S27" s="164">
        <v>15000</v>
      </c>
      <c r="T27" s="164">
        <v>17000</v>
      </c>
      <c r="U27" s="164">
        <v>18000</v>
      </c>
      <c r="V27" s="164">
        <v>19000</v>
      </c>
      <c r="W27" s="164">
        <v>21000</v>
      </c>
      <c r="X27" s="164">
        <v>22000</v>
      </c>
      <c r="Y27" s="164">
        <v>23000</v>
      </c>
      <c r="Z27" s="164">
        <v>25000</v>
      </c>
      <c r="AA27" s="207">
        <v>27000</v>
      </c>
      <c r="AB27" s="207">
        <v>29000</v>
      </c>
      <c r="AD27" s="77"/>
      <c r="AE27" s="36" t="s">
        <v>70</v>
      </c>
      <c r="AF27" s="164">
        <v>2400</v>
      </c>
      <c r="AG27" s="164">
        <v>2500</v>
      </c>
      <c r="AH27" s="164">
        <v>2700</v>
      </c>
      <c r="AI27" s="164">
        <v>3000</v>
      </c>
      <c r="AJ27" s="164">
        <v>3200</v>
      </c>
      <c r="AK27" s="164">
        <v>3400</v>
      </c>
      <c r="AL27" s="164">
        <v>3600</v>
      </c>
      <c r="AM27" s="164">
        <v>3900</v>
      </c>
      <c r="AN27" s="164">
        <v>4100</v>
      </c>
      <c r="AO27" s="207">
        <v>4400</v>
      </c>
      <c r="AP27" s="207">
        <v>4700</v>
      </c>
    </row>
    <row r="28" spans="2:42" x14ac:dyDescent="0.25">
      <c r="B28" s="77"/>
      <c r="C28" s="36" t="s">
        <v>71</v>
      </c>
      <c r="D28" s="164">
        <v>260000</v>
      </c>
      <c r="E28" s="164">
        <v>260000</v>
      </c>
      <c r="F28" s="164">
        <v>270000</v>
      </c>
      <c r="G28" s="164">
        <v>290000</v>
      </c>
      <c r="H28" s="164">
        <v>300000</v>
      </c>
      <c r="I28" s="164">
        <v>320000</v>
      </c>
      <c r="J28" s="164">
        <v>340000</v>
      </c>
      <c r="K28" s="164">
        <v>360000</v>
      </c>
      <c r="L28" s="164">
        <v>380000</v>
      </c>
      <c r="M28" s="207">
        <v>400000</v>
      </c>
      <c r="N28" s="207">
        <v>430000</v>
      </c>
      <c r="P28" s="77"/>
      <c r="Q28" s="36" t="s">
        <v>71</v>
      </c>
      <c r="R28" s="164">
        <v>130000</v>
      </c>
      <c r="S28" s="164">
        <v>140000</v>
      </c>
      <c r="T28" s="164">
        <v>140000</v>
      </c>
      <c r="U28" s="164">
        <v>150000</v>
      </c>
      <c r="V28" s="164">
        <v>160000</v>
      </c>
      <c r="W28" s="164">
        <v>170000</v>
      </c>
      <c r="X28" s="164">
        <v>180000</v>
      </c>
      <c r="Y28" s="164">
        <v>190000</v>
      </c>
      <c r="Z28" s="164">
        <v>200000</v>
      </c>
      <c r="AA28" s="207">
        <v>210000</v>
      </c>
      <c r="AB28" s="207">
        <v>230000</v>
      </c>
      <c r="AD28" s="77"/>
      <c r="AE28" s="36" t="s">
        <v>71</v>
      </c>
      <c r="AF28" s="164">
        <v>120000</v>
      </c>
      <c r="AG28" s="164">
        <v>120000</v>
      </c>
      <c r="AH28" s="164">
        <v>120000</v>
      </c>
      <c r="AI28" s="164">
        <v>130000</v>
      </c>
      <c r="AJ28" s="164">
        <v>140000</v>
      </c>
      <c r="AK28" s="164">
        <v>150000</v>
      </c>
      <c r="AL28" s="164">
        <v>150000</v>
      </c>
      <c r="AM28" s="164">
        <v>160000</v>
      </c>
      <c r="AN28" s="164">
        <v>170000</v>
      </c>
      <c r="AO28" s="207">
        <v>180000</v>
      </c>
      <c r="AP28" s="207">
        <v>190000</v>
      </c>
    </row>
    <row r="29" spans="2:42" x14ac:dyDescent="0.25">
      <c r="B29" s="77"/>
      <c r="C29" s="36" t="s">
        <v>72</v>
      </c>
      <c r="D29" s="164">
        <v>780000</v>
      </c>
      <c r="E29" s="164">
        <v>840000</v>
      </c>
      <c r="F29" s="164">
        <v>890000</v>
      </c>
      <c r="G29" s="164">
        <v>970000</v>
      </c>
      <c r="H29" s="164">
        <v>1070000</v>
      </c>
      <c r="I29" s="164">
        <v>1180000</v>
      </c>
      <c r="J29" s="164">
        <v>1270000</v>
      </c>
      <c r="K29" s="164">
        <v>1370000</v>
      </c>
      <c r="L29" s="164">
        <v>1490000</v>
      </c>
      <c r="M29" s="207">
        <v>1640000</v>
      </c>
      <c r="N29" s="207">
        <v>1760000</v>
      </c>
      <c r="P29" s="77"/>
      <c r="Q29" s="36" t="s">
        <v>72</v>
      </c>
      <c r="R29" s="164">
        <v>390000</v>
      </c>
      <c r="S29" s="164">
        <v>410000</v>
      </c>
      <c r="T29" s="164">
        <v>440000</v>
      </c>
      <c r="U29" s="164">
        <v>480000</v>
      </c>
      <c r="V29" s="164">
        <v>550000</v>
      </c>
      <c r="W29" s="164">
        <v>620000</v>
      </c>
      <c r="X29" s="164">
        <v>690000</v>
      </c>
      <c r="Y29" s="164">
        <v>760000</v>
      </c>
      <c r="Z29" s="164">
        <v>850000</v>
      </c>
      <c r="AA29" s="207">
        <v>960000</v>
      </c>
      <c r="AB29" s="207">
        <v>1050000</v>
      </c>
      <c r="AD29" s="77"/>
      <c r="AE29" s="36" t="s">
        <v>72</v>
      </c>
      <c r="AF29" s="164">
        <v>390000</v>
      </c>
      <c r="AG29" s="164">
        <v>420000</v>
      </c>
      <c r="AH29" s="164">
        <v>440000</v>
      </c>
      <c r="AI29" s="164">
        <v>480000</v>
      </c>
      <c r="AJ29" s="164">
        <v>510000</v>
      </c>
      <c r="AK29" s="164">
        <v>550000</v>
      </c>
      <c r="AL29" s="164">
        <v>580000</v>
      </c>
      <c r="AM29" s="164">
        <v>610000</v>
      </c>
      <c r="AN29" s="164">
        <v>640000</v>
      </c>
      <c r="AO29" s="207">
        <v>670000</v>
      </c>
      <c r="AP29" s="207">
        <v>700000</v>
      </c>
    </row>
    <row r="30" spans="2:42" x14ac:dyDescent="0.25">
      <c r="B30" s="77"/>
      <c r="C30" s="36" t="s">
        <v>74</v>
      </c>
      <c r="D30" s="164">
        <v>25000</v>
      </c>
      <c r="E30" s="164">
        <v>27000</v>
      </c>
      <c r="F30" s="164">
        <v>29000</v>
      </c>
      <c r="G30" s="164">
        <v>31000</v>
      </c>
      <c r="H30" s="164">
        <v>34000</v>
      </c>
      <c r="I30" s="164">
        <v>36000</v>
      </c>
      <c r="J30" s="164">
        <v>39000</v>
      </c>
      <c r="K30" s="164">
        <v>42000</v>
      </c>
      <c r="L30" s="164">
        <v>44000</v>
      </c>
      <c r="M30" s="207">
        <v>47000</v>
      </c>
      <c r="N30" s="207">
        <v>50000</v>
      </c>
      <c r="P30" s="77"/>
      <c r="Q30" s="36" t="s">
        <v>74</v>
      </c>
      <c r="R30" s="164">
        <v>22000</v>
      </c>
      <c r="S30" s="164">
        <v>24000</v>
      </c>
      <c r="T30" s="164">
        <v>26000</v>
      </c>
      <c r="U30" s="164">
        <v>28000</v>
      </c>
      <c r="V30" s="164">
        <v>31000</v>
      </c>
      <c r="W30" s="164">
        <v>33000</v>
      </c>
      <c r="X30" s="164">
        <v>35000</v>
      </c>
      <c r="Y30" s="164">
        <v>38000</v>
      </c>
      <c r="Z30" s="164">
        <v>40000</v>
      </c>
      <c r="AA30" s="207">
        <v>43000</v>
      </c>
      <c r="AB30" s="207">
        <v>45000</v>
      </c>
      <c r="AD30" s="77"/>
      <c r="AE30" s="36" t="s">
        <v>74</v>
      </c>
      <c r="AF30" s="164">
        <v>2200</v>
      </c>
      <c r="AG30" s="164">
        <v>2200</v>
      </c>
      <c r="AH30" s="164">
        <v>2200</v>
      </c>
      <c r="AI30" s="164">
        <v>2300</v>
      </c>
      <c r="AJ30" s="164">
        <v>2300</v>
      </c>
      <c r="AK30" s="164">
        <v>2400</v>
      </c>
      <c r="AL30" s="164">
        <v>2500</v>
      </c>
      <c r="AM30" s="164">
        <v>2600</v>
      </c>
      <c r="AN30" s="164">
        <v>2600</v>
      </c>
      <c r="AO30" s="207">
        <v>2700</v>
      </c>
      <c r="AP30" s="207">
        <v>2800</v>
      </c>
    </row>
    <row r="31" spans="2:42" x14ac:dyDescent="0.25">
      <c r="B31" s="77"/>
      <c r="C31" s="36" t="s">
        <v>76</v>
      </c>
      <c r="D31" s="164">
        <v>3400000</v>
      </c>
      <c r="E31" s="164">
        <v>3480000</v>
      </c>
      <c r="F31" s="164">
        <v>3540000</v>
      </c>
      <c r="G31" s="164">
        <v>3550000</v>
      </c>
      <c r="H31" s="164">
        <v>3540000</v>
      </c>
      <c r="I31" s="164">
        <v>3500000</v>
      </c>
      <c r="J31" s="164">
        <v>3460000</v>
      </c>
      <c r="K31" s="164">
        <v>3440000</v>
      </c>
      <c r="L31" s="164">
        <v>3400000</v>
      </c>
      <c r="M31" s="207">
        <v>3380000</v>
      </c>
      <c r="N31" s="207">
        <v>3350000</v>
      </c>
      <c r="P31" s="77"/>
      <c r="Q31" s="36" t="s">
        <v>76</v>
      </c>
      <c r="R31" s="164">
        <v>2960000</v>
      </c>
      <c r="S31" s="164">
        <v>3040000</v>
      </c>
      <c r="T31" s="164">
        <v>3090000</v>
      </c>
      <c r="U31" s="164">
        <v>3090000</v>
      </c>
      <c r="V31" s="164">
        <v>3070000</v>
      </c>
      <c r="W31" s="164">
        <v>3030000</v>
      </c>
      <c r="X31" s="164">
        <v>2990000</v>
      </c>
      <c r="Y31" s="164">
        <v>2950000</v>
      </c>
      <c r="Z31" s="164">
        <v>2920000</v>
      </c>
      <c r="AA31" s="207">
        <v>2880000</v>
      </c>
      <c r="AB31" s="207">
        <v>2850000</v>
      </c>
      <c r="AD31" s="77"/>
      <c r="AE31" s="36" t="s">
        <v>76</v>
      </c>
      <c r="AF31" s="164">
        <v>430000</v>
      </c>
      <c r="AG31" s="164">
        <v>440000</v>
      </c>
      <c r="AH31" s="164">
        <v>440000</v>
      </c>
      <c r="AI31" s="164">
        <v>450000</v>
      </c>
      <c r="AJ31" s="164">
        <v>460000</v>
      </c>
      <c r="AK31" s="164">
        <v>460000</v>
      </c>
      <c r="AL31" s="164">
        <v>470000</v>
      </c>
      <c r="AM31" s="164">
        <v>470000</v>
      </c>
      <c r="AN31" s="164">
        <v>480000</v>
      </c>
      <c r="AO31" s="207">
        <v>480000</v>
      </c>
      <c r="AP31" s="207">
        <v>480000</v>
      </c>
    </row>
    <row r="32" spans="2:42" x14ac:dyDescent="0.25">
      <c r="B32" s="77"/>
      <c r="C32" s="36" t="s">
        <v>77</v>
      </c>
      <c r="D32" s="164">
        <v>1230000</v>
      </c>
      <c r="E32" s="164">
        <v>1340000</v>
      </c>
      <c r="F32" s="164">
        <v>1530000</v>
      </c>
      <c r="G32" s="164">
        <v>1760000</v>
      </c>
      <c r="H32" s="164">
        <v>2020000</v>
      </c>
      <c r="I32" s="164">
        <v>2300000</v>
      </c>
      <c r="J32" s="164">
        <v>2590000</v>
      </c>
      <c r="K32" s="164">
        <v>2830000</v>
      </c>
      <c r="L32" s="164">
        <v>3060000</v>
      </c>
      <c r="M32" s="207">
        <v>3310000</v>
      </c>
      <c r="N32" s="207">
        <v>3570000</v>
      </c>
      <c r="P32" s="77"/>
      <c r="Q32" s="36" t="s">
        <v>77</v>
      </c>
      <c r="R32" s="164">
        <v>750000</v>
      </c>
      <c r="S32" s="164">
        <v>800000</v>
      </c>
      <c r="T32" s="164">
        <v>920000</v>
      </c>
      <c r="U32" s="164">
        <v>1060000</v>
      </c>
      <c r="V32" s="164">
        <v>1230000</v>
      </c>
      <c r="W32" s="164">
        <v>1430000</v>
      </c>
      <c r="X32" s="164">
        <v>1620000</v>
      </c>
      <c r="Y32" s="164">
        <v>1760000</v>
      </c>
      <c r="Z32" s="164">
        <v>1910000</v>
      </c>
      <c r="AA32" s="207">
        <v>2050000</v>
      </c>
      <c r="AB32" s="207">
        <v>2220000</v>
      </c>
      <c r="AD32" s="77"/>
      <c r="AE32" s="36" t="s">
        <v>77</v>
      </c>
      <c r="AF32" s="164">
        <v>470000</v>
      </c>
      <c r="AG32" s="164">
        <v>530000</v>
      </c>
      <c r="AH32" s="164">
        <v>600000</v>
      </c>
      <c r="AI32" s="164">
        <v>670000</v>
      </c>
      <c r="AJ32" s="164">
        <v>760000</v>
      </c>
      <c r="AK32" s="164">
        <v>860000</v>
      </c>
      <c r="AL32" s="164">
        <v>950000</v>
      </c>
      <c r="AM32" s="164">
        <v>1050000</v>
      </c>
      <c r="AN32" s="164">
        <v>1120000</v>
      </c>
      <c r="AO32" s="207">
        <v>1210000</v>
      </c>
      <c r="AP32" s="207">
        <v>1310000</v>
      </c>
    </row>
    <row r="33" spans="2:42" x14ac:dyDescent="0.25">
      <c r="B33" s="77"/>
      <c r="C33" s="36" t="s">
        <v>78</v>
      </c>
      <c r="D33" s="164">
        <v>9380000</v>
      </c>
      <c r="E33" s="164">
        <v>9600000</v>
      </c>
      <c r="F33" s="164">
        <v>9840000</v>
      </c>
      <c r="G33" s="164">
        <v>10120000</v>
      </c>
      <c r="H33" s="164">
        <v>10400000</v>
      </c>
      <c r="I33" s="164">
        <v>10720000</v>
      </c>
      <c r="J33" s="164">
        <v>11020000</v>
      </c>
      <c r="K33" s="164">
        <v>11310000</v>
      </c>
      <c r="L33" s="164">
        <v>11590000</v>
      </c>
      <c r="M33" s="207">
        <v>11930000</v>
      </c>
      <c r="N33" s="207">
        <v>12210000</v>
      </c>
      <c r="P33" s="77"/>
      <c r="Q33" s="36" t="s">
        <v>78</v>
      </c>
      <c r="R33" s="164">
        <v>9220000</v>
      </c>
      <c r="S33" s="164">
        <v>9440000</v>
      </c>
      <c r="T33" s="164">
        <v>9680000</v>
      </c>
      <c r="U33" s="164">
        <v>9940000</v>
      </c>
      <c r="V33" s="164">
        <v>10220000</v>
      </c>
      <c r="W33" s="164">
        <v>10530000</v>
      </c>
      <c r="X33" s="164">
        <v>10830000</v>
      </c>
      <c r="Y33" s="164">
        <v>11100000</v>
      </c>
      <c r="Z33" s="164">
        <v>11410000</v>
      </c>
      <c r="AA33" s="207">
        <v>11700000</v>
      </c>
      <c r="AB33" s="207">
        <v>11990000</v>
      </c>
      <c r="AD33" s="77"/>
      <c r="AE33" s="36" t="s">
        <v>78</v>
      </c>
      <c r="AF33" s="164">
        <v>120000</v>
      </c>
      <c r="AG33" s="164">
        <v>120000</v>
      </c>
      <c r="AH33" s="164">
        <v>120000</v>
      </c>
      <c r="AI33" s="164">
        <v>120000</v>
      </c>
      <c r="AJ33" s="164">
        <v>130000</v>
      </c>
      <c r="AK33" s="164">
        <v>130000</v>
      </c>
      <c r="AL33" s="164">
        <v>140000</v>
      </c>
      <c r="AM33" s="164">
        <v>140000</v>
      </c>
      <c r="AN33" s="164">
        <v>140000</v>
      </c>
      <c r="AO33" s="207">
        <v>140000</v>
      </c>
      <c r="AP33" s="207">
        <v>150000</v>
      </c>
    </row>
    <row r="34" spans="2:42" x14ac:dyDescent="0.25">
      <c r="B34" s="77"/>
      <c r="C34" s="36" t="s">
        <v>79</v>
      </c>
      <c r="D34" s="164">
        <v>770000</v>
      </c>
      <c r="E34" s="164">
        <v>780000</v>
      </c>
      <c r="F34" s="164">
        <v>790000</v>
      </c>
      <c r="G34" s="164">
        <v>800000</v>
      </c>
      <c r="H34" s="164">
        <v>810000</v>
      </c>
      <c r="I34" s="164">
        <v>830000</v>
      </c>
      <c r="J34" s="164">
        <v>830000</v>
      </c>
      <c r="K34" s="164">
        <v>840000</v>
      </c>
      <c r="L34" s="164">
        <v>850000</v>
      </c>
      <c r="M34" s="207">
        <v>850000</v>
      </c>
      <c r="N34" s="207">
        <v>870000</v>
      </c>
      <c r="P34" s="77"/>
      <c r="Q34" s="36" t="s">
        <v>79</v>
      </c>
      <c r="R34" s="164">
        <v>590000</v>
      </c>
      <c r="S34" s="164">
        <v>600000</v>
      </c>
      <c r="T34" s="164">
        <v>610000</v>
      </c>
      <c r="U34" s="164">
        <v>610000</v>
      </c>
      <c r="V34" s="164">
        <v>620000</v>
      </c>
      <c r="W34" s="164">
        <v>630000</v>
      </c>
      <c r="X34" s="164">
        <v>630000</v>
      </c>
      <c r="Y34" s="164">
        <v>630000</v>
      </c>
      <c r="Z34" s="164">
        <v>640000</v>
      </c>
      <c r="AA34" s="207">
        <v>650000</v>
      </c>
      <c r="AB34" s="207">
        <v>650000</v>
      </c>
      <c r="AD34" s="77"/>
      <c r="AE34" s="36" t="s">
        <v>79</v>
      </c>
      <c r="AF34" s="164">
        <v>170000</v>
      </c>
      <c r="AG34" s="164">
        <v>170000</v>
      </c>
      <c r="AH34" s="164">
        <v>180000</v>
      </c>
      <c r="AI34" s="164">
        <v>180000</v>
      </c>
      <c r="AJ34" s="164">
        <v>190000</v>
      </c>
      <c r="AK34" s="164">
        <v>190000</v>
      </c>
      <c r="AL34" s="164">
        <v>190000</v>
      </c>
      <c r="AM34" s="164">
        <v>200000</v>
      </c>
      <c r="AN34" s="164">
        <v>200000</v>
      </c>
      <c r="AO34" s="207">
        <v>200000</v>
      </c>
      <c r="AP34" s="207">
        <v>210000</v>
      </c>
    </row>
    <row r="35" spans="2:42" x14ac:dyDescent="0.25">
      <c r="B35" s="77"/>
      <c r="C35" s="36" t="s">
        <v>80</v>
      </c>
      <c r="D35" s="164">
        <v>44000</v>
      </c>
      <c r="E35" s="164">
        <v>48000</v>
      </c>
      <c r="F35" s="164">
        <v>50000</v>
      </c>
      <c r="G35" s="164">
        <v>53000</v>
      </c>
      <c r="H35" s="164">
        <v>56000</v>
      </c>
      <c r="I35" s="164">
        <v>59000</v>
      </c>
      <c r="J35" s="164">
        <v>62000</v>
      </c>
      <c r="K35" s="164">
        <v>66000</v>
      </c>
      <c r="L35" s="164">
        <v>71000</v>
      </c>
      <c r="M35" s="207">
        <v>77000</v>
      </c>
      <c r="N35" s="207">
        <v>82000</v>
      </c>
      <c r="P35" s="77"/>
      <c r="Q35" s="36" t="s">
        <v>80</v>
      </c>
      <c r="R35" s="164">
        <v>40000</v>
      </c>
      <c r="S35" s="164">
        <v>43000</v>
      </c>
      <c r="T35" s="164">
        <v>46000</v>
      </c>
      <c r="U35" s="164">
        <v>48000</v>
      </c>
      <c r="V35" s="164">
        <v>50000</v>
      </c>
      <c r="W35" s="164">
        <v>53000</v>
      </c>
      <c r="X35" s="164">
        <v>56000</v>
      </c>
      <c r="Y35" s="164">
        <v>60000</v>
      </c>
      <c r="Z35" s="164">
        <v>64000</v>
      </c>
      <c r="AA35" s="207">
        <v>69000</v>
      </c>
      <c r="AB35" s="207">
        <v>73000</v>
      </c>
      <c r="AD35" s="77"/>
      <c r="AE35" s="36" t="s">
        <v>80</v>
      </c>
      <c r="AF35" s="164">
        <v>4000</v>
      </c>
      <c r="AG35" s="164">
        <v>4100</v>
      </c>
      <c r="AH35" s="164">
        <v>4300</v>
      </c>
      <c r="AI35" s="164">
        <v>4500</v>
      </c>
      <c r="AJ35" s="164">
        <v>4800</v>
      </c>
      <c r="AK35" s="164">
        <v>5100</v>
      </c>
      <c r="AL35" s="164">
        <v>5400</v>
      </c>
      <c r="AM35" s="164">
        <v>5800</v>
      </c>
      <c r="AN35" s="164">
        <v>6300</v>
      </c>
      <c r="AO35" s="207">
        <v>6800</v>
      </c>
      <c r="AP35" s="207">
        <v>7400</v>
      </c>
    </row>
    <row r="36" spans="2:42" x14ac:dyDescent="0.25">
      <c r="B36" s="77"/>
      <c r="C36" s="36" t="s">
        <v>82</v>
      </c>
      <c r="D36" s="164">
        <v>130000</v>
      </c>
      <c r="E36" s="164">
        <v>140000</v>
      </c>
      <c r="F36" s="164">
        <v>140000</v>
      </c>
      <c r="G36" s="164">
        <v>140000</v>
      </c>
      <c r="H36" s="164">
        <v>150000</v>
      </c>
      <c r="I36" s="164">
        <v>150000</v>
      </c>
      <c r="J36" s="164">
        <v>150000</v>
      </c>
      <c r="K36" s="164">
        <v>150000</v>
      </c>
      <c r="L36" s="164">
        <v>160000</v>
      </c>
      <c r="M36" s="207">
        <v>160000</v>
      </c>
      <c r="N36" s="207">
        <v>160000</v>
      </c>
      <c r="P36" s="77"/>
      <c r="Q36" s="36" t="s">
        <v>82</v>
      </c>
      <c r="R36" s="164">
        <v>77000</v>
      </c>
      <c r="S36" s="164">
        <v>79000</v>
      </c>
      <c r="T36" s="164">
        <v>81000</v>
      </c>
      <c r="U36" s="164">
        <v>83000</v>
      </c>
      <c r="V36" s="164">
        <v>84000</v>
      </c>
      <c r="W36" s="164">
        <v>87000</v>
      </c>
      <c r="X36" s="164">
        <v>89000</v>
      </c>
      <c r="Y36" s="164">
        <v>90000</v>
      </c>
      <c r="Z36" s="164">
        <v>93000</v>
      </c>
      <c r="AA36" s="207">
        <v>95000</v>
      </c>
      <c r="AB36" s="207">
        <v>97000</v>
      </c>
      <c r="AD36" s="77"/>
      <c r="AE36" s="36" t="s">
        <v>82</v>
      </c>
      <c r="AF36" s="164">
        <v>62000</v>
      </c>
      <c r="AG36" s="164">
        <v>63000</v>
      </c>
      <c r="AH36" s="164">
        <v>64000</v>
      </c>
      <c r="AI36" s="164">
        <v>65000</v>
      </c>
      <c r="AJ36" s="164">
        <v>65000</v>
      </c>
      <c r="AK36" s="164">
        <v>65000</v>
      </c>
      <c r="AL36" s="164">
        <v>66000</v>
      </c>
      <c r="AM36" s="164">
        <v>66000</v>
      </c>
      <c r="AN36" s="164">
        <v>67000</v>
      </c>
      <c r="AO36" s="207">
        <v>69000</v>
      </c>
      <c r="AP36" s="207">
        <v>70000</v>
      </c>
    </row>
    <row r="37" spans="2:42" x14ac:dyDescent="0.25">
      <c r="B37" s="77"/>
      <c r="C37" s="36" t="s">
        <v>81</v>
      </c>
      <c r="D37" s="164">
        <v>4360000</v>
      </c>
      <c r="E37" s="164">
        <v>4860000</v>
      </c>
      <c r="F37" s="164">
        <v>5350000</v>
      </c>
      <c r="G37" s="164">
        <v>5760000</v>
      </c>
      <c r="H37" s="164">
        <v>6140000</v>
      </c>
      <c r="I37" s="164">
        <v>6470000</v>
      </c>
      <c r="J37" s="164">
        <v>6790000</v>
      </c>
      <c r="K37" s="164">
        <v>7040000</v>
      </c>
      <c r="L37" s="164">
        <v>7330000</v>
      </c>
      <c r="M37" s="207">
        <v>7740000</v>
      </c>
      <c r="N37" s="207">
        <v>8200000</v>
      </c>
      <c r="P37" s="77"/>
      <c r="Q37" s="36" t="s">
        <v>81</v>
      </c>
      <c r="R37" s="164">
        <v>4000000</v>
      </c>
      <c r="S37" s="164">
        <v>4480000</v>
      </c>
      <c r="T37" s="164">
        <v>4930000</v>
      </c>
      <c r="U37" s="164">
        <v>5300000</v>
      </c>
      <c r="V37" s="164">
        <v>5630000</v>
      </c>
      <c r="W37" s="164">
        <v>5920000</v>
      </c>
      <c r="X37" s="164">
        <v>6200000</v>
      </c>
      <c r="Y37" s="164">
        <v>6440000</v>
      </c>
      <c r="Z37" s="164">
        <v>6660000</v>
      </c>
      <c r="AA37" s="207">
        <v>7040000</v>
      </c>
      <c r="AB37" s="207">
        <v>7450000</v>
      </c>
      <c r="AD37" s="77"/>
      <c r="AE37" s="36" t="s">
        <v>81</v>
      </c>
      <c r="AF37" s="164">
        <v>350000</v>
      </c>
      <c r="AG37" s="164">
        <v>380000</v>
      </c>
      <c r="AH37" s="164">
        <v>410000</v>
      </c>
      <c r="AI37" s="164">
        <v>450000</v>
      </c>
      <c r="AJ37" s="164">
        <v>500000</v>
      </c>
      <c r="AK37" s="164">
        <v>540000</v>
      </c>
      <c r="AL37" s="164">
        <v>580000</v>
      </c>
      <c r="AM37" s="164">
        <v>610000</v>
      </c>
      <c r="AN37" s="164">
        <v>640000</v>
      </c>
      <c r="AO37" s="207">
        <v>680000</v>
      </c>
      <c r="AP37" s="207">
        <v>720000</v>
      </c>
    </row>
    <row r="38" spans="2:42" x14ac:dyDescent="0.25">
      <c r="B38" s="77"/>
      <c r="C38" s="36" t="s">
        <v>83</v>
      </c>
      <c r="D38" s="164">
        <v>35000</v>
      </c>
      <c r="E38" s="164">
        <v>36000</v>
      </c>
      <c r="F38" s="164">
        <v>38000</v>
      </c>
      <c r="G38" s="164">
        <v>42000</v>
      </c>
      <c r="H38" s="164">
        <v>47000</v>
      </c>
      <c r="I38" s="164">
        <v>53000</v>
      </c>
      <c r="J38" s="164">
        <v>60000</v>
      </c>
      <c r="K38" s="164">
        <v>67000</v>
      </c>
      <c r="L38" s="164">
        <v>73000</v>
      </c>
      <c r="M38" s="207">
        <v>79000</v>
      </c>
      <c r="N38" s="207">
        <v>84000</v>
      </c>
      <c r="P38" s="77"/>
      <c r="Q38" s="36" t="s">
        <v>83</v>
      </c>
      <c r="R38" s="164">
        <v>28000</v>
      </c>
      <c r="S38" s="164">
        <v>29000</v>
      </c>
      <c r="T38" s="164">
        <v>32000</v>
      </c>
      <c r="U38" s="164">
        <v>35000</v>
      </c>
      <c r="V38" s="164">
        <v>40000</v>
      </c>
      <c r="W38" s="164">
        <v>46000</v>
      </c>
      <c r="X38" s="164">
        <v>52000</v>
      </c>
      <c r="Y38" s="164">
        <v>58000</v>
      </c>
      <c r="Z38" s="164">
        <v>64000</v>
      </c>
      <c r="AA38" s="207">
        <v>70000</v>
      </c>
      <c r="AB38" s="207">
        <v>75000</v>
      </c>
      <c r="AD38" s="77"/>
      <c r="AE38" s="36" t="s">
        <v>83</v>
      </c>
      <c r="AF38" s="164">
        <v>6500</v>
      </c>
      <c r="AG38" s="164">
        <v>6500</v>
      </c>
      <c r="AH38" s="164">
        <v>6700</v>
      </c>
      <c r="AI38" s="164">
        <v>6900</v>
      </c>
      <c r="AJ38" s="164">
        <v>7200</v>
      </c>
      <c r="AK38" s="164">
        <v>7500</v>
      </c>
      <c r="AL38" s="164">
        <v>7800</v>
      </c>
      <c r="AM38" s="164">
        <v>8200</v>
      </c>
      <c r="AN38" s="164">
        <v>8600</v>
      </c>
      <c r="AO38" s="207">
        <v>9000</v>
      </c>
      <c r="AP38" s="207">
        <v>9600</v>
      </c>
    </row>
    <row r="39" spans="2:42" x14ac:dyDescent="0.25">
      <c r="B39" s="77"/>
      <c r="C39" s="36" t="s">
        <v>84</v>
      </c>
      <c r="D39" s="164">
        <v>1190000</v>
      </c>
      <c r="E39" s="164">
        <v>1260000</v>
      </c>
      <c r="F39" s="164">
        <v>1330000</v>
      </c>
      <c r="G39" s="164">
        <v>1470000</v>
      </c>
      <c r="H39" s="164">
        <v>1510000</v>
      </c>
      <c r="I39" s="164">
        <v>1540000</v>
      </c>
      <c r="J39" s="164">
        <v>1600000</v>
      </c>
      <c r="K39" s="164">
        <v>1670000</v>
      </c>
      <c r="L39" s="164">
        <v>1750000</v>
      </c>
      <c r="M39" s="207">
        <v>1840000</v>
      </c>
      <c r="N39" s="207">
        <v>1930000</v>
      </c>
      <c r="P39" s="77"/>
      <c r="Q39" s="36" t="s">
        <v>84</v>
      </c>
      <c r="R39" s="164">
        <v>790000</v>
      </c>
      <c r="S39" s="164">
        <v>840000</v>
      </c>
      <c r="T39" s="164">
        <v>890000</v>
      </c>
      <c r="U39" s="164">
        <v>980000</v>
      </c>
      <c r="V39" s="164">
        <v>1020000</v>
      </c>
      <c r="W39" s="164">
        <v>1050000</v>
      </c>
      <c r="X39" s="164">
        <v>1100000</v>
      </c>
      <c r="Y39" s="164">
        <v>1150000</v>
      </c>
      <c r="Z39" s="164">
        <v>1200000</v>
      </c>
      <c r="AA39" s="207">
        <v>1260000</v>
      </c>
      <c r="AB39" s="207">
        <v>1320000</v>
      </c>
      <c r="AD39" s="77"/>
      <c r="AE39" s="36" t="s">
        <v>84</v>
      </c>
      <c r="AF39" s="164">
        <v>390000</v>
      </c>
      <c r="AG39" s="164">
        <v>410000</v>
      </c>
      <c r="AH39" s="164">
        <v>430000</v>
      </c>
      <c r="AI39" s="164">
        <v>480000</v>
      </c>
      <c r="AJ39" s="164">
        <v>490000</v>
      </c>
      <c r="AK39" s="164">
        <v>480000</v>
      </c>
      <c r="AL39" s="164">
        <v>500000</v>
      </c>
      <c r="AM39" s="164">
        <v>520000</v>
      </c>
      <c r="AN39" s="164">
        <v>540000</v>
      </c>
      <c r="AO39" s="207">
        <v>570000</v>
      </c>
      <c r="AP39" s="207">
        <v>600000</v>
      </c>
    </row>
    <row r="40" spans="2:42" x14ac:dyDescent="0.25">
      <c r="B40" s="77"/>
      <c r="C40" s="36" t="s">
        <v>85</v>
      </c>
      <c r="D40" s="164">
        <v>190000</v>
      </c>
      <c r="E40" s="164">
        <v>200000</v>
      </c>
      <c r="F40" s="164">
        <v>220000</v>
      </c>
      <c r="G40" s="164">
        <v>240000</v>
      </c>
      <c r="H40" s="164">
        <v>260000</v>
      </c>
      <c r="I40" s="164">
        <v>290000</v>
      </c>
      <c r="J40" s="164">
        <v>320000</v>
      </c>
      <c r="K40" s="164">
        <v>350000</v>
      </c>
      <c r="L40" s="164">
        <v>380000</v>
      </c>
      <c r="M40" s="207">
        <v>410000</v>
      </c>
      <c r="N40" s="207">
        <v>440000</v>
      </c>
      <c r="P40" s="77"/>
      <c r="Q40" s="36" t="s">
        <v>85</v>
      </c>
      <c r="R40" s="164">
        <v>95000</v>
      </c>
      <c r="S40" s="164">
        <v>100000</v>
      </c>
      <c r="T40" s="164">
        <v>110000</v>
      </c>
      <c r="U40" s="164">
        <v>130000</v>
      </c>
      <c r="V40" s="164">
        <v>150000</v>
      </c>
      <c r="W40" s="164">
        <v>170000</v>
      </c>
      <c r="X40" s="164">
        <v>200000</v>
      </c>
      <c r="Y40" s="164">
        <v>220000</v>
      </c>
      <c r="Z40" s="164">
        <v>240000</v>
      </c>
      <c r="AA40" s="207">
        <v>260000</v>
      </c>
      <c r="AB40" s="207">
        <v>280000</v>
      </c>
      <c r="AD40" s="77"/>
      <c r="AE40" s="36" t="s">
        <v>85</v>
      </c>
      <c r="AF40" s="164">
        <v>94000</v>
      </c>
      <c r="AG40" s="164">
        <v>99000</v>
      </c>
      <c r="AH40" s="164">
        <v>100000</v>
      </c>
      <c r="AI40" s="164">
        <v>100000</v>
      </c>
      <c r="AJ40" s="164">
        <v>100000</v>
      </c>
      <c r="AK40" s="164">
        <v>110000</v>
      </c>
      <c r="AL40" s="164">
        <v>120000</v>
      </c>
      <c r="AM40" s="164">
        <v>130000</v>
      </c>
      <c r="AN40" s="164">
        <v>130000</v>
      </c>
      <c r="AO40" s="207">
        <v>140000</v>
      </c>
      <c r="AP40" s="207">
        <v>150000</v>
      </c>
    </row>
    <row r="41" spans="2:42" x14ac:dyDescent="0.25">
      <c r="B41" s="77"/>
      <c r="C41" s="36" t="s">
        <v>86</v>
      </c>
      <c r="D41" s="164">
        <v>86000</v>
      </c>
      <c r="E41" s="164">
        <v>94000</v>
      </c>
      <c r="F41" s="164">
        <v>100000</v>
      </c>
      <c r="G41" s="164">
        <v>110000</v>
      </c>
      <c r="H41" s="164">
        <v>110000</v>
      </c>
      <c r="I41" s="164">
        <v>120000</v>
      </c>
      <c r="J41" s="164">
        <v>130000</v>
      </c>
      <c r="K41" s="164">
        <v>140000</v>
      </c>
      <c r="L41" s="164">
        <v>140000</v>
      </c>
      <c r="M41" s="207">
        <v>150000</v>
      </c>
      <c r="N41" s="207">
        <v>160000</v>
      </c>
      <c r="P41" s="77"/>
      <c r="Q41" s="36" t="s">
        <v>86</v>
      </c>
      <c r="R41" s="164">
        <v>31000</v>
      </c>
      <c r="S41" s="164">
        <v>33000</v>
      </c>
      <c r="T41" s="164">
        <v>35000</v>
      </c>
      <c r="U41" s="164">
        <v>38000</v>
      </c>
      <c r="V41" s="164">
        <v>40000</v>
      </c>
      <c r="W41" s="164">
        <v>43000</v>
      </c>
      <c r="X41" s="164">
        <v>46000</v>
      </c>
      <c r="Y41" s="164">
        <v>48000</v>
      </c>
      <c r="Z41" s="164">
        <v>51000</v>
      </c>
      <c r="AA41" s="207">
        <v>54000</v>
      </c>
      <c r="AB41" s="207">
        <v>56000</v>
      </c>
      <c r="AD41" s="77"/>
      <c r="AE41" s="36" t="s">
        <v>86</v>
      </c>
      <c r="AF41" s="164">
        <v>55000</v>
      </c>
      <c r="AG41" s="164">
        <v>60000</v>
      </c>
      <c r="AH41" s="164">
        <v>66000</v>
      </c>
      <c r="AI41" s="164">
        <v>72000</v>
      </c>
      <c r="AJ41" s="164">
        <v>77000</v>
      </c>
      <c r="AK41" s="164">
        <v>82000</v>
      </c>
      <c r="AL41" s="164">
        <v>87000</v>
      </c>
      <c r="AM41" s="164">
        <v>92000</v>
      </c>
      <c r="AN41" s="164">
        <v>97000</v>
      </c>
      <c r="AO41" s="207">
        <v>100000</v>
      </c>
      <c r="AP41" s="207">
        <v>100000</v>
      </c>
    </row>
    <row r="42" spans="2:42" x14ac:dyDescent="0.25">
      <c r="B42" s="77"/>
      <c r="C42" s="36" t="s">
        <v>87</v>
      </c>
      <c r="D42" s="164">
        <v>580000</v>
      </c>
      <c r="E42" s="164">
        <v>590000</v>
      </c>
      <c r="F42" s="164">
        <v>610000</v>
      </c>
      <c r="G42" s="164">
        <v>630000</v>
      </c>
      <c r="H42" s="164">
        <v>640000</v>
      </c>
      <c r="I42" s="164">
        <v>660000</v>
      </c>
      <c r="J42" s="164">
        <v>690000</v>
      </c>
      <c r="K42" s="164">
        <v>710000</v>
      </c>
      <c r="L42" s="164">
        <v>740000</v>
      </c>
      <c r="M42" s="207">
        <v>770000</v>
      </c>
      <c r="N42" s="207">
        <v>800000</v>
      </c>
      <c r="P42" s="77"/>
      <c r="Q42" s="36" t="s">
        <v>87</v>
      </c>
      <c r="R42" s="164">
        <v>460000</v>
      </c>
      <c r="S42" s="164">
        <v>470000</v>
      </c>
      <c r="T42" s="164">
        <v>470000</v>
      </c>
      <c r="U42" s="164">
        <v>480000</v>
      </c>
      <c r="V42" s="164">
        <v>490000</v>
      </c>
      <c r="W42" s="164">
        <v>500000</v>
      </c>
      <c r="X42" s="164">
        <v>510000</v>
      </c>
      <c r="Y42" s="164">
        <v>520000</v>
      </c>
      <c r="Z42" s="164">
        <v>540000</v>
      </c>
      <c r="AA42" s="207">
        <v>550000</v>
      </c>
      <c r="AB42" s="207">
        <v>570000</v>
      </c>
      <c r="AD42" s="77"/>
      <c r="AE42" s="36" t="s">
        <v>87</v>
      </c>
      <c r="AF42" s="164">
        <v>110000</v>
      </c>
      <c r="AG42" s="164">
        <v>120000</v>
      </c>
      <c r="AH42" s="164">
        <v>130000</v>
      </c>
      <c r="AI42" s="164">
        <v>140000</v>
      </c>
      <c r="AJ42" s="164">
        <v>150000</v>
      </c>
      <c r="AK42" s="164">
        <v>160000</v>
      </c>
      <c r="AL42" s="164">
        <v>170000</v>
      </c>
      <c r="AM42" s="164">
        <v>190000</v>
      </c>
      <c r="AN42" s="164">
        <v>200000</v>
      </c>
      <c r="AO42" s="207">
        <v>210000</v>
      </c>
      <c r="AP42" s="207">
        <v>230000</v>
      </c>
    </row>
    <row r="43" spans="2:42" x14ac:dyDescent="0.25">
      <c r="B43" s="77"/>
      <c r="C43" s="36" t="s">
        <v>88</v>
      </c>
      <c r="D43" s="164">
        <v>980000</v>
      </c>
      <c r="E43" s="164">
        <v>1030000</v>
      </c>
      <c r="F43" s="164">
        <v>1070000</v>
      </c>
      <c r="G43" s="164">
        <v>1110000</v>
      </c>
      <c r="H43" s="164">
        <v>1150000</v>
      </c>
      <c r="I43" s="164">
        <v>1190000</v>
      </c>
      <c r="J43" s="164">
        <v>1230000</v>
      </c>
      <c r="K43" s="164">
        <v>1260000</v>
      </c>
      <c r="L43" s="164">
        <v>1300000</v>
      </c>
      <c r="M43" s="207">
        <v>1330000</v>
      </c>
      <c r="N43" s="207">
        <v>1370000</v>
      </c>
      <c r="P43" s="77"/>
      <c r="Q43" s="36" t="s">
        <v>88</v>
      </c>
      <c r="R43" s="164">
        <v>830000</v>
      </c>
      <c r="S43" s="164">
        <v>860000</v>
      </c>
      <c r="T43" s="164">
        <v>890000</v>
      </c>
      <c r="U43" s="164">
        <v>910000</v>
      </c>
      <c r="V43" s="164">
        <v>940000</v>
      </c>
      <c r="W43" s="164">
        <v>970000</v>
      </c>
      <c r="X43" s="164">
        <v>990000</v>
      </c>
      <c r="Y43" s="164">
        <v>1010000</v>
      </c>
      <c r="Z43" s="164">
        <v>1040000</v>
      </c>
      <c r="AA43" s="207">
        <v>1060000</v>
      </c>
      <c r="AB43" s="207">
        <v>1080000</v>
      </c>
      <c r="AD43" s="77"/>
      <c r="AE43" s="36" t="s">
        <v>88</v>
      </c>
      <c r="AF43" s="164">
        <v>150000</v>
      </c>
      <c r="AG43" s="164">
        <v>160000</v>
      </c>
      <c r="AH43" s="164">
        <v>180000</v>
      </c>
      <c r="AI43" s="164">
        <v>190000</v>
      </c>
      <c r="AJ43" s="164">
        <v>200000</v>
      </c>
      <c r="AK43" s="164">
        <v>220000</v>
      </c>
      <c r="AL43" s="164">
        <v>230000</v>
      </c>
      <c r="AM43" s="164">
        <v>240000</v>
      </c>
      <c r="AN43" s="164">
        <v>250000</v>
      </c>
      <c r="AO43" s="207">
        <v>270000</v>
      </c>
      <c r="AP43" s="207">
        <v>280000</v>
      </c>
    </row>
    <row r="44" spans="2:42" x14ac:dyDescent="0.25">
      <c r="B44" s="77"/>
      <c r="C44" s="36" t="s">
        <v>89</v>
      </c>
      <c r="D44" s="164">
        <v>122210000</v>
      </c>
      <c r="E44" s="164">
        <v>124290000</v>
      </c>
      <c r="F44" s="164">
        <v>125830000</v>
      </c>
      <c r="G44" s="164">
        <v>127570000</v>
      </c>
      <c r="H44" s="164">
        <v>131140000</v>
      </c>
      <c r="I44" s="164">
        <v>135900000</v>
      </c>
      <c r="J44" s="164">
        <v>141090000</v>
      </c>
      <c r="K44" s="164">
        <v>146200000</v>
      </c>
      <c r="L44" s="164">
        <v>150320000</v>
      </c>
      <c r="M44" s="207">
        <v>153170000</v>
      </c>
      <c r="N44" s="207">
        <v>155680000</v>
      </c>
      <c r="P44" s="77"/>
      <c r="Q44" s="36" t="s">
        <v>89</v>
      </c>
      <c r="R44" s="164">
        <v>119430000</v>
      </c>
      <c r="S44" s="164">
        <v>121400000</v>
      </c>
      <c r="T44" s="164">
        <v>122830000</v>
      </c>
      <c r="U44" s="164">
        <v>124450000</v>
      </c>
      <c r="V44" s="164">
        <v>127920000</v>
      </c>
      <c r="W44" s="164">
        <v>132540000</v>
      </c>
      <c r="X44" s="164">
        <v>137590000</v>
      </c>
      <c r="Y44" s="164">
        <v>142590000</v>
      </c>
      <c r="Z44" s="164">
        <v>146600000</v>
      </c>
      <c r="AA44" s="207">
        <v>149350000</v>
      </c>
      <c r="AB44" s="207">
        <v>151740000</v>
      </c>
      <c r="AD44" s="77"/>
      <c r="AE44" s="36" t="s">
        <v>89</v>
      </c>
      <c r="AF44" s="164">
        <v>2770000</v>
      </c>
      <c r="AG44" s="164">
        <v>2890000</v>
      </c>
      <c r="AH44" s="164">
        <v>3000000</v>
      </c>
      <c r="AI44" s="164">
        <v>3110000</v>
      </c>
      <c r="AJ44" s="164">
        <v>3220000</v>
      </c>
      <c r="AK44" s="164">
        <v>3360000</v>
      </c>
      <c r="AL44" s="164">
        <v>3500000</v>
      </c>
      <c r="AM44" s="164">
        <v>3610000</v>
      </c>
      <c r="AN44" s="164">
        <v>3720000</v>
      </c>
      <c r="AO44" s="207">
        <v>3810000</v>
      </c>
      <c r="AP44" s="207">
        <v>3930000</v>
      </c>
    </row>
    <row r="45" spans="2:42" x14ac:dyDescent="0.25">
      <c r="B45" s="77"/>
      <c r="C45" s="36" t="s">
        <v>90</v>
      </c>
      <c r="D45" s="164">
        <v>28760000</v>
      </c>
      <c r="E45" s="164">
        <v>29060000</v>
      </c>
      <c r="F45" s="164">
        <v>29210000</v>
      </c>
      <c r="G45" s="164">
        <v>29170000</v>
      </c>
      <c r="H45" s="164">
        <v>29020000</v>
      </c>
      <c r="I45" s="164">
        <v>28950000</v>
      </c>
      <c r="J45" s="164">
        <v>29120000</v>
      </c>
      <c r="K45" s="164">
        <v>29330000</v>
      </c>
      <c r="L45" s="164">
        <v>29570000</v>
      </c>
      <c r="M45" s="207">
        <v>29800000</v>
      </c>
      <c r="N45" s="207">
        <v>30120000</v>
      </c>
      <c r="P45" s="77"/>
      <c r="Q45" s="36" t="s">
        <v>90</v>
      </c>
      <c r="R45" s="164">
        <v>28530000</v>
      </c>
      <c r="S45" s="164">
        <v>28820000</v>
      </c>
      <c r="T45" s="164">
        <v>28950000</v>
      </c>
      <c r="U45" s="164">
        <v>28890000</v>
      </c>
      <c r="V45" s="164">
        <v>28740000</v>
      </c>
      <c r="W45" s="164">
        <v>28670000</v>
      </c>
      <c r="X45" s="164">
        <v>28830000</v>
      </c>
      <c r="Y45" s="164">
        <v>29020000</v>
      </c>
      <c r="Z45" s="164">
        <v>29240000</v>
      </c>
      <c r="AA45" s="207">
        <v>29480000</v>
      </c>
      <c r="AB45" s="207">
        <v>29840000</v>
      </c>
      <c r="AD45" s="77"/>
      <c r="AE45" s="36" t="s">
        <v>90</v>
      </c>
      <c r="AF45" s="164">
        <v>230000</v>
      </c>
      <c r="AG45" s="164">
        <v>240000</v>
      </c>
      <c r="AH45" s="164">
        <v>250000</v>
      </c>
      <c r="AI45" s="164">
        <v>270000</v>
      </c>
      <c r="AJ45" s="164">
        <v>270000</v>
      </c>
      <c r="AK45" s="164">
        <v>270000</v>
      </c>
      <c r="AL45" s="164">
        <v>280000</v>
      </c>
      <c r="AM45" s="164">
        <v>280000</v>
      </c>
      <c r="AN45" s="164">
        <v>290000</v>
      </c>
      <c r="AO45" s="207">
        <v>290000</v>
      </c>
      <c r="AP45" s="207">
        <v>300000</v>
      </c>
    </row>
    <row r="46" spans="2:42" x14ac:dyDescent="0.25">
      <c r="B46" s="77"/>
      <c r="C46" s="36" t="s">
        <v>91</v>
      </c>
      <c r="D46" s="164">
        <v>9970000</v>
      </c>
      <c r="E46" s="164">
        <v>10160000</v>
      </c>
      <c r="F46" s="164">
        <v>10380000</v>
      </c>
      <c r="G46" s="164">
        <v>10580000</v>
      </c>
      <c r="H46" s="164">
        <v>10760000</v>
      </c>
      <c r="I46" s="164">
        <v>10870000</v>
      </c>
      <c r="J46" s="164">
        <v>10970000</v>
      </c>
      <c r="K46" s="164">
        <v>11070000</v>
      </c>
      <c r="L46" s="164">
        <v>11090000</v>
      </c>
      <c r="M46" s="207">
        <v>11110000</v>
      </c>
      <c r="N46" s="207">
        <v>11140000</v>
      </c>
      <c r="P46" s="77"/>
      <c r="Q46" s="36" t="s">
        <v>91</v>
      </c>
      <c r="R46" s="164">
        <v>9790000</v>
      </c>
      <c r="S46" s="164">
        <v>9980000</v>
      </c>
      <c r="T46" s="164">
        <v>10210000</v>
      </c>
      <c r="U46" s="164">
        <v>10430000</v>
      </c>
      <c r="V46" s="164">
        <v>10580000</v>
      </c>
      <c r="W46" s="164">
        <v>10720000</v>
      </c>
      <c r="X46" s="164">
        <v>10790000</v>
      </c>
      <c r="Y46" s="164">
        <v>10870000</v>
      </c>
      <c r="Z46" s="164">
        <v>10890000</v>
      </c>
      <c r="AA46" s="207">
        <v>10910000</v>
      </c>
      <c r="AB46" s="207">
        <v>10930000</v>
      </c>
      <c r="AD46" s="77"/>
      <c r="AE46" s="36" t="s">
        <v>91</v>
      </c>
      <c r="AF46" s="164">
        <v>120000</v>
      </c>
      <c r="AG46" s="164">
        <v>120000</v>
      </c>
      <c r="AH46" s="164">
        <v>120000</v>
      </c>
      <c r="AI46" s="164">
        <v>120000</v>
      </c>
      <c r="AJ46" s="164">
        <v>120000</v>
      </c>
      <c r="AK46" s="164">
        <v>120000</v>
      </c>
      <c r="AL46" s="164">
        <v>120000</v>
      </c>
      <c r="AM46" s="164">
        <v>120000</v>
      </c>
      <c r="AN46" s="164">
        <v>120000</v>
      </c>
      <c r="AO46" s="207">
        <v>130000</v>
      </c>
      <c r="AP46" s="207">
        <v>130000</v>
      </c>
    </row>
    <row r="47" spans="2:42" x14ac:dyDescent="0.25">
      <c r="B47" s="77"/>
      <c r="C47" s="36" t="s">
        <v>92</v>
      </c>
      <c r="D47" s="164">
        <v>3970000</v>
      </c>
      <c r="E47" s="164">
        <v>4300000</v>
      </c>
      <c r="F47" s="164">
        <v>4650000</v>
      </c>
      <c r="G47" s="164">
        <v>5060000</v>
      </c>
      <c r="H47" s="164">
        <v>5280000</v>
      </c>
      <c r="I47" s="164">
        <v>5430000</v>
      </c>
      <c r="J47" s="164">
        <v>5550000</v>
      </c>
      <c r="K47" s="164">
        <v>5670000</v>
      </c>
      <c r="L47" s="164">
        <v>5930000</v>
      </c>
      <c r="M47" s="207">
        <v>6180000</v>
      </c>
      <c r="N47" s="207">
        <v>6420000</v>
      </c>
      <c r="P47" s="77"/>
      <c r="Q47" s="36" t="s">
        <v>92</v>
      </c>
      <c r="R47" s="164">
        <v>3190000</v>
      </c>
      <c r="S47" s="164">
        <v>3440000</v>
      </c>
      <c r="T47" s="164">
        <v>3710000</v>
      </c>
      <c r="U47" s="164">
        <v>3990000</v>
      </c>
      <c r="V47" s="164">
        <v>4150000</v>
      </c>
      <c r="W47" s="164">
        <v>4240000</v>
      </c>
      <c r="X47" s="164">
        <v>4300000</v>
      </c>
      <c r="Y47" s="164">
        <v>4330000</v>
      </c>
      <c r="Z47" s="164">
        <v>4470000</v>
      </c>
      <c r="AA47" s="207">
        <v>4620000</v>
      </c>
      <c r="AB47" s="207">
        <v>4770000</v>
      </c>
      <c r="AD47" s="77"/>
      <c r="AE47" s="36" t="s">
        <v>92</v>
      </c>
      <c r="AF47" s="164">
        <v>770000</v>
      </c>
      <c r="AG47" s="164">
        <v>850000</v>
      </c>
      <c r="AH47" s="164">
        <v>940000</v>
      </c>
      <c r="AI47" s="164">
        <v>1060000</v>
      </c>
      <c r="AJ47" s="164">
        <v>1130000</v>
      </c>
      <c r="AK47" s="164">
        <v>1190000</v>
      </c>
      <c r="AL47" s="164">
        <v>1250000</v>
      </c>
      <c r="AM47" s="164">
        <v>1340000</v>
      </c>
      <c r="AN47" s="164">
        <v>1450000</v>
      </c>
      <c r="AO47" s="207">
        <v>1550000</v>
      </c>
      <c r="AP47" s="207">
        <v>1630000</v>
      </c>
    </row>
    <row r="48" spans="2:42" x14ac:dyDescent="0.25">
      <c r="B48" s="77"/>
      <c r="C48" s="36" t="s">
        <v>93</v>
      </c>
      <c r="D48" s="164">
        <v>4300</v>
      </c>
      <c r="E48" s="164">
        <v>4500</v>
      </c>
      <c r="F48" s="164">
        <v>4800</v>
      </c>
      <c r="G48" s="164">
        <v>5000</v>
      </c>
      <c r="H48" s="164">
        <v>5200</v>
      </c>
      <c r="I48" s="164">
        <v>5400</v>
      </c>
      <c r="J48" s="164">
        <v>5600</v>
      </c>
      <c r="K48" s="164">
        <v>5800</v>
      </c>
      <c r="L48" s="164">
        <v>6000</v>
      </c>
      <c r="M48" s="207">
        <v>6200</v>
      </c>
      <c r="N48" s="207">
        <v>6300</v>
      </c>
      <c r="P48" s="77"/>
      <c r="Q48" s="36" t="s">
        <v>93</v>
      </c>
      <c r="R48" s="164">
        <v>3800</v>
      </c>
      <c r="S48" s="164">
        <v>4000</v>
      </c>
      <c r="T48" s="164">
        <v>4200</v>
      </c>
      <c r="U48" s="164">
        <v>4400</v>
      </c>
      <c r="V48" s="164">
        <v>4600</v>
      </c>
      <c r="W48" s="164">
        <v>4800</v>
      </c>
      <c r="X48" s="164">
        <v>5100</v>
      </c>
      <c r="Y48" s="164">
        <v>5200</v>
      </c>
      <c r="Z48" s="164">
        <v>5400</v>
      </c>
      <c r="AA48" s="207">
        <v>5500</v>
      </c>
      <c r="AB48" s="207">
        <v>5700</v>
      </c>
      <c r="AD48" s="77"/>
      <c r="AE48" s="36" t="s">
        <v>93</v>
      </c>
      <c r="AF48" s="164">
        <v>500</v>
      </c>
      <c r="AG48" s="164">
        <v>500</v>
      </c>
      <c r="AH48" s="164">
        <v>500</v>
      </c>
      <c r="AI48" s="164">
        <v>500</v>
      </c>
      <c r="AJ48" s="164">
        <v>500</v>
      </c>
      <c r="AK48" s="164">
        <v>500</v>
      </c>
      <c r="AL48" s="164">
        <v>500</v>
      </c>
      <c r="AM48" s="164">
        <v>500</v>
      </c>
      <c r="AN48" s="164">
        <v>500</v>
      </c>
      <c r="AO48" s="207">
        <v>600</v>
      </c>
      <c r="AP48" s="207">
        <v>600</v>
      </c>
    </row>
    <row r="49" spans="2:42" x14ac:dyDescent="0.25">
      <c r="B49" s="77"/>
      <c r="C49" s="36" t="s">
        <v>94</v>
      </c>
      <c r="D49" s="164">
        <v>360000</v>
      </c>
      <c r="E49" s="164">
        <v>370000</v>
      </c>
      <c r="F49" s="164">
        <v>380000</v>
      </c>
      <c r="G49" s="164">
        <v>390000</v>
      </c>
      <c r="H49" s="164">
        <v>390000</v>
      </c>
      <c r="I49" s="164">
        <v>400000</v>
      </c>
      <c r="J49" s="164">
        <v>410000</v>
      </c>
      <c r="K49" s="164">
        <v>420000</v>
      </c>
      <c r="L49" s="164">
        <v>430000</v>
      </c>
      <c r="M49" s="207">
        <v>440000</v>
      </c>
      <c r="N49" s="207">
        <v>450000</v>
      </c>
      <c r="P49" s="77"/>
      <c r="Q49" s="36" t="s">
        <v>94</v>
      </c>
      <c r="R49" s="164">
        <v>350000</v>
      </c>
      <c r="S49" s="164">
        <v>350000</v>
      </c>
      <c r="T49" s="164">
        <v>360000</v>
      </c>
      <c r="U49" s="164">
        <v>370000</v>
      </c>
      <c r="V49" s="164">
        <v>380000</v>
      </c>
      <c r="W49" s="164">
        <v>390000</v>
      </c>
      <c r="X49" s="164">
        <v>400000</v>
      </c>
      <c r="Y49" s="164">
        <v>410000</v>
      </c>
      <c r="Z49" s="164">
        <v>420000</v>
      </c>
      <c r="AA49" s="207">
        <v>430000</v>
      </c>
      <c r="AB49" s="207">
        <v>430000</v>
      </c>
      <c r="AD49" s="77"/>
      <c r="AE49" s="36" t="s">
        <v>94</v>
      </c>
      <c r="AF49" s="164">
        <v>19000</v>
      </c>
      <c r="AG49" s="164">
        <v>18000</v>
      </c>
      <c r="AH49" s="164">
        <v>17000</v>
      </c>
      <c r="AI49" s="164">
        <v>16000</v>
      </c>
      <c r="AJ49" s="164">
        <v>16000</v>
      </c>
      <c r="AK49" s="164">
        <v>15000</v>
      </c>
      <c r="AL49" s="164">
        <v>15000</v>
      </c>
      <c r="AM49" s="164">
        <v>15000</v>
      </c>
      <c r="AN49" s="164">
        <v>16000</v>
      </c>
      <c r="AO49" s="207">
        <v>16000</v>
      </c>
      <c r="AP49" s="207">
        <v>17000</v>
      </c>
    </row>
    <row r="50" spans="2:42" x14ac:dyDescent="0.25">
      <c r="B50" s="77"/>
      <c r="C50" s="36" t="s">
        <v>96</v>
      </c>
      <c r="D50" s="164">
        <v>470000</v>
      </c>
      <c r="E50" s="164">
        <v>490000</v>
      </c>
      <c r="F50" s="164">
        <v>520000</v>
      </c>
      <c r="G50" s="164">
        <v>540000</v>
      </c>
      <c r="H50" s="164">
        <v>560000</v>
      </c>
      <c r="I50" s="164">
        <v>590000</v>
      </c>
      <c r="J50" s="164">
        <v>610000</v>
      </c>
      <c r="K50" s="164">
        <v>630000</v>
      </c>
      <c r="L50" s="164">
        <v>650000</v>
      </c>
      <c r="M50" s="207">
        <v>670000</v>
      </c>
      <c r="N50" s="207">
        <v>690000</v>
      </c>
      <c r="P50" s="77"/>
      <c r="Q50" s="36" t="s">
        <v>96</v>
      </c>
      <c r="R50" s="164">
        <v>450000</v>
      </c>
      <c r="S50" s="164">
        <v>470000</v>
      </c>
      <c r="T50" s="164">
        <v>490000</v>
      </c>
      <c r="U50" s="164">
        <v>520000</v>
      </c>
      <c r="V50" s="164">
        <v>540000</v>
      </c>
      <c r="W50" s="164">
        <v>560000</v>
      </c>
      <c r="X50" s="164">
        <v>580000</v>
      </c>
      <c r="Y50" s="164">
        <v>600000</v>
      </c>
      <c r="Z50" s="164">
        <v>620000</v>
      </c>
      <c r="AA50" s="207">
        <v>640000</v>
      </c>
      <c r="AB50" s="207">
        <v>660000</v>
      </c>
      <c r="AD50" s="77"/>
      <c r="AE50" s="36" t="s">
        <v>96</v>
      </c>
      <c r="AF50" s="164">
        <v>18000</v>
      </c>
      <c r="AG50" s="164">
        <v>19000</v>
      </c>
      <c r="AH50" s="164">
        <v>20000</v>
      </c>
      <c r="AI50" s="164">
        <v>21000</v>
      </c>
      <c r="AJ50" s="164">
        <v>23000</v>
      </c>
      <c r="AK50" s="164">
        <v>24000</v>
      </c>
      <c r="AL50" s="164">
        <v>25000</v>
      </c>
      <c r="AM50" s="164">
        <v>26000</v>
      </c>
      <c r="AN50" s="164">
        <v>26000</v>
      </c>
      <c r="AO50" s="207">
        <v>27000</v>
      </c>
      <c r="AP50" s="207">
        <v>28000</v>
      </c>
    </row>
    <row r="51" spans="2:42" x14ac:dyDescent="0.25">
      <c r="B51" s="77"/>
      <c r="C51" s="36" t="s">
        <v>97</v>
      </c>
      <c r="D51" s="164">
        <v>230000</v>
      </c>
      <c r="E51" s="164">
        <v>240000</v>
      </c>
      <c r="F51" s="164">
        <v>250000</v>
      </c>
      <c r="G51" s="164">
        <v>260000</v>
      </c>
      <c r="H51" s="164">
        <v>270000</v>
      </c>
      <c r="I51" s="164">
        <v>270000</v>
      </c>
      <c r="J51" s="164">
        <v>280000</v>
      </c>
      <c r="K51" s="164">
        <v>280000</v>
      </c>
      <c r="L51" s="164">
        <v>290000</v>
      </c>
      <c r="M51" s="207">
        <v>300000</v>
      </c>
      <c r="N51" s="207">
        <v>300000</v>
      </c>
      <c r="P51" s="77"/>
      <c r="Q51" s="36" t="s">
        <v>97</v>
      </c>
      <c r="R51" s="164">
        <v>160000</v>
      </c>
      <c r="S51" s="164">
        <v>170000</v>
      </c>
      <c r="T51" s="164">
        <v>180000</v>
      </c>
      <c r="U51" s="164">
        <v>180000</v>
      </c>
      <c r="V51" s="164">
        <v>190000</v>
      </c>
      <c r="W51" s="164">
        <v>190000</v>
      </c>
      <c r="X51" s="164">
        <v>200000</v>
      </c>
      <c r="Y51" s="164">
        <v>200000</v>
      </c>
      <c r="Z51" s="164">
        <v>210000</v>
      </c>
      <c r="AA51" s="207">
        <v>220000</v>
      </c>
      <c r="AB51" s="207">
        <v>220000</v>
      </c>
      <c r="AD51" s="77"/>
      <c r="AE51" s="36" t="s">
        <v>97</v>
      </c>
      <c r="AF51" s="164">
        <v>71000</v>
      </c>
      <c r="AG51" s="164">
        <v>74000</v>
      </c>
      <c r="AH51" s="164">
        <v>77000</v>
      </c>
      <c r="AI51" s="164">
        <v>78000</v>
      </c>
      <c r="AJ51" s="164">
        <v>78000</v>
      </c>
      <c r="AK51" s="164">
        <v>77000</v>
      </c>
      <c r="AL51" s="164">
        <v>78000</v>
      </c>
      <c r="AM51" s="164">
        <v>79000</v>
      </c>
      <c r="AN51" s="164">
        <v>80000</v>
      </c>
      <c r="AO51" s="207">
        <v>81000</v>
      </c>
      <c r="AP51" s="207">
        <v>82000</v>
      </c>
    </row>
    <row r="52" spans="2:42" x14ac:dyDescent="0.25">
      <c r="B52" s="77"/>
      <c r="C52" s="36" t="s">
        <v>98</v>
      </c>
      <c r="D52" s="164">
        <v>190000</v>
      </c>
      <c r="E52" s="164">
        <v>200000</v>
      </c>
      <c r="F52" s="164">
        <v>220000</v>
      </c>
      <c r="G52" s="164">
        <v>240000</v>
      </c>
      <c r="H52" s="164">
        <v>250000</v>
      </c>
      <c r="I52" s="164">
        <v>260000</v>
      </c>
      <c r="J52" s="164">
        <v>270000</v>
      </c>
      <c r="K52" s="164">
        <v>290000</v>
      </c>
      <c r="L52" s="164">
        <v>300000</v>
      </c>
      <c r="M52" s="207">
        <v>320000</v>
      </c>
      <c r="N52" s="207">
        <v>330000</v>
      </c>
      <c r="P52" s="77"/>
      <c r="Q52" s="36" t="s">
        <v>98</v>
      </c>
      <c r="R52" s="164">
        <v>100000</v>
      </c>
      <c r="S52" s="164">
        <v>110000</v>
      </c>
      <c r="T52" s="164">
        <v>120000</v>
      </c>
      <c r="U52" s="164">
        <v>130000</v>
      </c>
      <c r="V52" s="164">
        <v>140000</v>
      </c>
      <c r="W52" s="164">
        <v>140000</v>
      </c>
      <c r="X52" s="164">
        <v>150000</v>
      </c>
      <c r="Y52" s="164">
        <v>160000</v>
      </c>
      <c r="Z52" s="164">
        <v>170000</v>
      </c>
      <c r="AA52" s="207">
        <v>170000</v>
      </c>
      <c r="AB52" s="207">
        <v>180000</v>
      </c>
      <c r="AD52" s="77"/>
      <c r="AE52" s="36" t="s">
        <v>98</v>
      </c>
      <c r="AF52" s="164">
        <v>87000</v>
      </c>
      <c r="AG52" s="164">
        <v>94000</v>
      </c>
      <c r="AH52" s="164">
        <v>100000</v>
      </c>
      <c r="AI52" s="164">
        <v>100000</v>
      </c>
      <c r="AJ52" s="164">
        <v>110000</v>
      </c>
      <c r="AK52" s="164">
        <v>110000</v>
      </c>
      <c r="AL52" s="164">
        <v>120000</v>
      </c>
      <c r="AM52" s="164">
        <v>120000</v>
      </c>
      <c r="AN52" s="164">
        <v>130000</v>
      </c>
      <c r="AO52" s="207">
        <v>140000</v>
      </c>
      <c r="AP52" s="207">
        <v>140000</v>
      </c>
    </row>
    <row r="53" spans="2:42" x14ac:dyDescent="0.25">
      <c r="B53" s="77"/>
      <c r="C53" s="36" t="s">
        <v>99</v>
      </c>
      <c r="D53" s="164">
        <v>1470000</v>
      </c>
      <c r="E53" s="164">
        <v>1580000</v>
      </c>
      <c r="F53" s="164">
        <v>1700000</v>
      </c>
      <c r="G53" s="164">
        <v>1820000</v>
      </c>
      <c r="H53" s="164">
        <v>1940000</v>
      </c>
      <c r="I53" s="164">
        <v>2070000</v>
      </c>
      <c r="J53" s="164">
        <v>2210000</v>
      </c>
      <c r="K53" s="164">
        <v>2340000</v>
      </c>
      <c r="L53" s="164">
        <v>2470000</v>
      </c>
      <c r="M53" s="207">
        <v>2610000</v>
      </c>
      <c r="N53" s="207">
        <v>2740000</v>
      </c>
      <c r="P53" s="77"/>
      <c r="Q53" s="36" t="s">
        <v>99</v>
      </c>
      <c r="R53" s="164">
        <v>1240000</v>
      </c>
      <c r="S53" s="164">
        <v>1330000</v>
      </c>
      <c r="T53" s="164">
        <v>1420000</v>
      </c>
      <c r="U53" s="164">
        <v>1510000</v>
      </c>
      <c r="V53" s="164">
        <v>1610000</v>
      </c>
      <c r="W53" s="164">
        <v>1710000</v>
      </c>
      <c r="X53" s="164">
        <v>1820000</v>
      </c>
      <c r="Y53" s="164">
        <v>1920000</v>
      </c>
      <c r="Z53" s="164">
        <v>2020000</v>
      </c>
      <c r="AA53" s="207">
        <v>2140000</v>
      </c>
      <c r="AB53" s="207">
        <v>2250000</v>
      </c>
      <c r="AD53" s="77"/>
      <c r="AE53" s="36" t="s">
        <v>99</v>
      </c>
      <c r="AF53" s="164">
        <v>210000</v>
      </c>
      <c r="AG53" s="164">
        <v>240000</v>
      </c>
      <c r="AH53" s="164">
        <v>270000</v>
      </c>
      <c r="AI53" s="164">
        <v>300000</v>
      </c>
      <c r="AJ53" s="164">
        <v>320000</v>
      </c>
      <c r="AK53" s="164">
        <v>360000</v>
      </c>
      <c r="AL53" s="164">
        <v>390000</v>
      </c>
      <c r="AM53" s="164">
        <v>410000</v>
      </c>
      <c r="AN53" s="164">
        <v>440000</v>
      </c>
      <c r="AO53" s="207">
        <v>460000</v>
      </c>
      <c r="AP53" s="207">
        <v>490000</v>
      </c>
    </row>
    <row r="54" spans="2:42" x14ac:dyDescent="0.25">
      <c r="B54" s="77"/>
      <c r="C54" s="244" t="s">
        <v>100</v>
      </c>
      <c r="D54" s="164">
        <v>1360000</v>
      </c>
      <c r="E54" s="164">
        <v>1500000</v>
      </c>
      <c r="F54" s="164">
        <v>1640000</v>
      </c>
      <c r="G54" s="164">
        <v>1760000</v>
      </c>
      <c r="H54" s="164">
        <v>1870000</v>
      </c>
      <c r="I54" s="164">
        <v>1990000</v>
      </c>
      <c r="J54" s="164">
        <v>2120000</v>
      </c>
      <c r="K54" s="164">
        <v>2300000</v>
      </c>
      <c r="L54" s="164">
        <v>2440000</v>
      </c>
      <c r="M54" s="207">
        <v>2570000</v>
      </c>
      <c r="N54" s="207">
        <v>2690000</v>
      </c>
      <c r="P54" s="77"/>
      <c r="Q54" s="244" t="s">
        <v>100</v>
      </c>
      <c r="R54" s="164">
        <v>1170000</v>
      </c>
      <c r="S54" s="164">
        <v>1280000</v>
      </c>
      <c r="T54" s="164">
        <v>1390000</v>
      </c>
      <c r="U54" s="164">
        <v>1490000</v>
      </c>
      <c r="V54" s="164">
        <v>1580000</v>
      </c>
      <c r="W54" s="164">
        <v>1670000</v>
      </c>
      <c r="X54" s="164">
        <v>1780000</v>
      </c>
      <c r="Y54" s="164">
        <v>1940000</v>
      </c>
      <c r="Z54" s="164">
        <v>2050000</v>
      </c>
      <c r="AA54" s="207">
        <v>2150000</v>
      </c>
      <c r="AB54" s="207">
        <v>2250000</v>
      </c>
      <c r="AD54" s="77"/>
      <c r="AE54" s="244" t="s">
        <v>100</v>
      </c>
      <c r="AF54" s="164">
        <v>190000</v>
      </c>
      <c r="AG54" s="164">
        <v>210000</v>
      </c>
      <c r="AH54" s="164">
        <v>240000</v>
      </c>
      <c r="AI54" s="164">
        <v>260000</v>
      </c>
      <c r="AJ54" s="164">
        <v>290000</v>
      </c>
      <c r="AK54" s="164">
        <v>310000</v>
      </c>
      <c r="AL54" s="164">
        <v>330000</v>
      </c>
      <c r="AM54" s="164">
        <v>360000</v>
      </c>
      <c r="AN54" s="164">
        <v>380000</v>
      </c>
      <c r="AO54" s="207">
        <v>410000</v>
      </c>
      <c r="AP54" s="207">
        <v>440000</v>
      </c>
    </row>
    <row r="55" spans="2:42" x14ac:dyDescent="0.25">
      <c r="B55" s="77"/>
      <c r="C55" s="36" t="s">
        <v>101</v>
      </c>
      <c r="D55" s="164">
        <v>340000</v>
      </c>
      <c r="E55" s="164">
        <v>380000</v>
      </c>
      <c r="F55" s="164">
        <v>430000</v>
      </c>
      <c r="G55" s="164">
        <v>480000</v>
      </c>
      <c r="H55" s="164">
        <v>530000</v>
      </c>
      <c r="I55" s="164">
        <v>590000</v>
      </c>
      <c r="J55" s="164">
        <v>650000</v>
      </c>
      <c r="K55" s="164">
        <v>710000</v>
      </c>
      <c r="L55" s="164">
        <v>770000</v>
      </c>
      <c r="M55" s="207">
        <v>830000</v>
      </c>
      <c r="N55" s="207">
        <v>900000</v>
      </c>
      <c r="P55" s="77"/>
      <c r="Q55" s="36" t="s">
        <v>101</v>
      </c>
      <c r="R55" s="164">
        <v>280000</v>
      </c>
      <c r="S55" s="164">
        <v>320000</v>
      </c>
      <c r="T55" s="164">
        <v>360000</v>
      </c>
      <c r="U55" s="164">
        <v>400000</v>
      </c>
      <c r="V55" s="164">
        <v>450000</v>
      </c>
      <c r="W55" s="164">
        <v>500000</v>
      </c>
      <c r="X55" s="164">
        <v>550000</v>
      </c>
      <c r="Y55" s="164">
        <v>600000</v>
      </c>
      <c r="Z55" s="164">
        <v>660000</v>
      </c>
      <c r="AA55" s="207">
        <v>710000</v>
      </c>
      <c r="AB55" s="207">
        <v>770000</v>
      </c>
      <c r="AD55" s="77"/>
      <c r="AE55" s="36" t="s">
        <v>101</v>
      </c>
      <c r="AF55" s="164">
        <v>57000</v>
      </c>
      <c r="AG55" s="164">
        <v>63000</v>
      </c>
      <c r="AH55" s="164">
        <v>70000</v>
      </c>
      <c r="AI55" s="164">
        <v>76000</v>
      </c>
      <c r="AJ55" s="164">
        <v>82000</v>
      </c>
      <c r="AK55" s="164">
        <v>88000</v>
      </c>
      <c r="AL55" s="164">
        <v>94000</v>
      </c>
      <c r="AM55" s="164">
        <v>100000</v>
      </c>
      <c r="AN55" s="164">
        <v>100000</v>
      </c>
      <c r="AO55" s="207">
        <v>110000</v>
      </c>
      <c r="AP55" s="207">
        <v>120000</v>
      </c>
    </row>
    <row r="56" spans="2:42" x14ac:dyDescent="0.25">
      <c r="B56" s="77"/>
      <c r="C56" s="36" t="s">
        <v>102</v>
      </c>
      <c r="D56" s="164">
        <v>60000</v>
      </c>
      <c r="E56" s="164">
        <v>64000</v>
      </c>
      <c r="F56" s="164">
        <v>69000</v>
      </c>
      <c r="G56" s="164">
        <v>72000</v>
      </c>
      <c r="H56" s="164">
        <v>74000</v>
      </c>
      <c r="I56" s="164">
        <v>76000</v>
      </c>
      <c r="J56" s="164">
        <v>77000</v>
      </c>
      <c r="K56" s="164">
        <v>79000</v>
      </c>
      <c r="L56" s="164">
        <v>84000</v>
      </c>
      <c r="M56" s="207">
        <v>91000</v>
      </c>
      <c r="N56" s="207">
        <v>98000</v>
      </c>
      <c r="P56" s="77"/>
      <c r="Q56" s="36" t="s">
        <v>102</v>
      </c>
      <c r="R56" s="164">
        <v>53000</v>
      </c>
      <c r="S56" s="164">
        <v>57000</v>
      </c>
      <c r="T56" s="164">
        <v>61000</v>
      </c>
      <c r="U56" s="164">
        <v>64000</v>
      </c>
      <c r="V56" s="164">
        <v>66000</v>
      </c>
      <c r="W56" s="164">
        <v>67000</v>
      </c>
      <c r="X56" s="164">
        <v>68000</v>
      </c>
      <c r="Y56" s="164">
        <v>70000</v>
      </c>
      <c r="Z56" s="164">
        <v>74000</v>
      </c>
      <c r="AA56" s="207">
        <v>79000</v>
      </c>
      <c r="AB56" s="207">
        <v>86000</v>
      </c>
      <c r="AD56" s="77"/>
      <c r="AE56" s="36" t="s">
        <v>102</v>
      </c>
      <c r="AF56" s="164">
        <v>6000</v>
      </c>
      <c r="AG56" s="164">
        <v>6200</v>
      </c>
      <c r="AH56" s="164">
        <v>6400</v>
      </c>
      <c r="AI56" s="164">
        <v>6600</v>
      </c>
      <c r="AJ56" s="164">
        <v>6900</v>
      </c>
      <c r="AK56" s="164">
        <v>7300</v>
      </c>
      <c r="AL56" s="164">
        <v>7700</v>
      </c>
      <c r="AM56" s="164">
        <v>8000</v>
      </c>
      <c r="AN56" s="164">
        <v>8400</v>
      </c>
      <c r="AO56" s="207">
        <v>8800</v>
      </c>
      <c r="AP56" s="207">
        <v>9300</v>
      </c>
    </row>
    <row r="57" spans="2:42" x14ac:dyDescent="0.25">
      <c r="B57" s="77"/>
      <c r="C57" s="36" t="s">
        <v>103</v>
      </c>
      <c r="D57" s="164">
        <v>280000</v>
      </c>
      <c r="E57" s="164">
        <v>290000</v>
      </c>
      <c r="F57" s="164">
        <v>290000</v>
      </c>
      <c r="G57" s="164">
        <v>290000</v>
      </c>
      <c r="H57" s="164">
        <v>290000</v>
      </c>
      <c r="I57" s="164">
        <v>300000</v>
      </c>
      <c r="J57" s="164">
        <v>300000</v>
      </c>
      <c r="K57" s="164">
        <v>300000</v>
      </c>
      <c r="L57" s="164">
        <v>310000</v>
      </c>
      <c r="M57" s="207">
        <v>310000</v>
      </c>
      <c r="N57" s="207">
        <v>310000</v>
      </c>
      <c r="P57" s="77"/>
      <c r="Q57" s="36" t="s">
        <v>103</v>
      </c>
      <c r="R57" s="164">
        <v>230000</v>
      </c>
      <c r="S57" s="164">
        <v>240000</v>
      </c>
      <c r="T57" s="164">
        <v>240000</v>
      </c>
      <c r="U57" s="164">
        <v>240000</v>
      </c>
      <c r="V57" s="164">
        <v>240000</v>
      </c>
      <c r="W57" s="164">
        <v>240000</v>
      </c>
      <c r="X57" s="164">
        <v>250000</v>
      </c>
      <c r="Y57" s="164">
        <v>250000</v>
      </c>
      <c r="Z57" s="164">
        <v>250000</v>
      </c>
      <c r="AA57" s="207">
        <v>250000</v>
      </c>
      <c r="AB57" s="207">
        <v>250000</v>
      </c>
      <c r="AD57" s="77"/>
      <c r="AE57" s="36" t="s">
        <v>103</v>
      </c>
      <c r="AF57" s="164">
        <v>50000</v>
      </c>
      <c r="AG57" s="164">
        <v>49000</v>
      </c>
      <c r="AH57" s="164">
        <v>50000</v>
      </c>
      <c r="AI57" s="164">
        <v>50000</v>
      </c>
      <c r="AJ57" s="164">
        <v>50000</v>
      </c>
      <c r="AK57" s="164">
        <v>51000</v>
      </c>
      <c r="AL57" s="164">
        <v>51000</v>
      </c>
      <c r="AM57" s="164">
        <v>53000</v>
      </c>
      <c r="AN57" s="164">
        <v>54000</v>
      </c>
      <c r="AO57" s="207">
        <v>56000</v>
      </c>
      <c r="AP57" s="207">
        <v>58000</v>
      </c>
    </row>
    <row r="58" spans="2:42" x14ac:dyDescent="0.25">
      <c r="B58" s="77"/>
      <c r="C58" s="36" t="s">
        <v>104</v>
      </c>
      <c r="D58" s="164">
        <v>3040000</v>
      </c>
      <c r="E58" s="164">
        <v>3090000</v>
      </c>
      <c r="F58" s="164">
        <v>3150000</v>
      </c>
      <c r="G58" s="164">
        <v>3200000</v>
      </c>
      <c r="H58" s="164">
        <v>3250000</v>
      </c>
      <c r="I58" s="164">
        <v>3300000</v>
      </c>
      <c r="J58" s="164">
        <v>3340000</v>
      </c>
      <c r="K58" s="164">
        <v>3400000</v>
      </c>
      <c r="L58" s="164">
        <v>3450000</v>
      </c>
      <c r="M58" s="207">
        <v>3490000</v>
      </c>
      <c r="N58" s="207">
        <v>3550000</v>
      </c>
      <c r="P58" s="77"/>
      <c r="Q58" s="36" t="s">
        <v>104</v>
      </c>
      <c r="R58" s="164">
        <v>2950000</v>
      </c>
      <c r="S58" s="164">
        <v>3010000</v>
      </c>
      <c r="T58" s="164">
        <v>3060000</v>
      </c>
      <c r="U58" s="164">
        <v>3110000</v>
      </c>
      <c r="V58" s="164">
        <v>3160000</v>
      </c>
      <c r="W58" s="164">
        <v>3210000</v>
      </c>
      <c r="X58" s="164">
        <v>3250000</v>
      </c>
      <c r="Y58" s="164">
        <v>3300000</v>
      </c>
      <c r="Z58" s="164">
        <v>3350000</v>
      </c>
      <c r="AA58" s="207">
        <v>3390000</v>
      </c>
      <c r="AB58" s="207">
        <v>3440000</v>
      </c>
      <c r="AD58" s="77"/>
      <c r="AE58" s="36" t="s">
        <v>104</v>
      </c>
      <c r="AF58" s="164">
        <v>70000</v>
      </c>
      <c r="AG58" s="164">
        <v>69000</v>
      </c>
      <c r="AH58" s="164">
        <v>69000</v>
      </c>
      <c r="AI58" s="164">
        <v>69000</v>
      </c>
      <c r="AJ58" s="164">
        <v>69000</v>
      </c>
      <c r="AK58" s="164">
        <v>71000</v>
      </c>
      <c r="AL58" s="164">
        <v>72000</v>
      </c>
      <c r="AM58" s="164">
        <v>73000</v>
      </c>
      <c r="AN58" s="164">
        <v>73000</v>
      </c>
      <c r="AO58" s="207">
        <v>74000</v>
      </c>
      <c r="AP58" s="207">
        <v>76000</v>
      </c>
    </row>
    <row r="59" spans="2:42" x14ac:dyDescent="0.25">
      <c r="B59" s="77"/>
      <c r="C59" s="36" t="s">
        <v>105</v>
      </c>
      <c r="D59" s="164">
        <v>900000</v>
      </c>
      <c r="E59" s="164">
        <v>1060000</v>
      </c>
      <c r="F59" s="164">
        <v>1250000</v>
      </c>
      <c r="G59" s="164">
        <v>1450000</v>
      </c>
      <c r="H59" s="164">
        <v>1620000</v>
      </c>
      <c r="I59" s="164">
        <v>1770000</v>
      </c>
      <c r="J59" s="164">
        <v>1900000</v>
      </c>
      <c r="K59" s="164">
        <v>2040000</v>
      </c>
      <c r="L59" s="164">
        <v>2190000</v>
      </c>
      <c r="M59" s="207">
        <v>2330000</v>
      </c>
      <c r="N59" s="207">
        <v>2460000</v>
      </c>
      <c r="P59" s="77"/>
      <c r="Q59" s="36" t="s">
        <v>105</v>
      </c>
      <c r="R59" s="164">
        <v>560000</v>
      </c>
      <c r="S59" s="164">
        <v>680000</v>
      </c>
      <c r="T59" s="164">
        <v>820000</v>
      </c>
      <c r="U59" s="164">
        <v>980000</v>
      </c>
      <c r="V59" s="164">
        <v>1110000</v>
      </c>
      <c r="W59" s="164">
        <v>1230000</v>
      </c>
      <c r="X59" s="164">
        <v>1340000</v>
      </c>
      <c r="Y59" s="164">
        <v>1440000</v>
      </c>
      <c r="Z59" s="164">
        <v>1540000</v>
      </c>
      <c r="AA59" s="207">
        <v>1650000</v>
      </c>
      <c r="AB59" s="207">
        <v>1740000</v>
      </c>
      <c r="AD59" s="77"/>
      <c r="AE59" s="36" t="s">
        <v>105</v>
      </c>
      <c r="AF59" s="164">
        <v>340000</v>
      </c>
      <c r="AG59" s="164">
        <v>370000</v>
      </c>
      <c r="AH59" s="164">
        <v>420000</v>
      </c>
      <c r="AI59" s="164">
        <v>460000</v>
      </c>
      <c r="AJ59" s="164">
        <v>500000</v>
      </c>
      <c r="AK59" s="164">
        <v>530000</v>
      </c>
      <c r="AL59" s="164">
        <v>560000</v>
      </c>
      <c r="AM59" s="164">
        <v>590000</v>
      </c>
      <c r="AN59" s="164">
        <v>640000</v>
      </c>
      <c r="AO59" s="207">
        <v>670000</v>
      </c>
      <c r="AP59" s="207">
        <v>710000</v>
      </c>
    </row>
    <row r="60" spans="2:42" x14ac:dyDescent="0.25">
      <c r="B60" s="77"/>
      <c r="C60" s="36" t="s">
        <v>106</v>
      </c>
      <c r="D60" s="164">
        <v>3790000</v>
      </c>
      <c r="E60" s="164">
        <v>3920000</v>
      </c>
      <c r="F60" s="164">
        <v>4040000</v>
      </c>
      <c r="G60" s="164">
        <v>4160000</v>
      </c>
      <c r="H60" s="164">
        <v>4270000</v>
      </c>
      <c r="I60" s="164">
        <v>4370000</v>
      </c>
      <c r="J60" s="164">
        <v>4450000</v>
      </c>
      <c r="K60" s="164">
        <v>4520000</v>
      </c>
      <c r="L60" s="164">
        <v>4590000</v>
      </c>
      <c r="M60" s="207">
        <v>4660000</v>
      </c>
      <c r="N60" s="207">
        <v>4740000</v>
      </c>
      <c r="P60" s="77"/>
      <c r="Q60" s="36" t="s">
        <v>106</v>
      </c>
      <c r="R60" s="164">
        <v>3730000</v>
      </c>
      <c r="S60" s="164">
        <v>3850000</v>
      </c>
      <c r="T60" s="164">
        <v>3970000</v>
      </c>
      <c r="U60" s="164">
        <v>4080000</v>
      </c>
      <c r="V60" s="164">
        <v>4200000</v>
      </c>
      <c r="W60" s="164">
        <v>4290000</v>
      </c>
      <c r="X60" s="164">
        <v>4370000</v>
      </c>
      <c r="Y60" s="164">
        <v>4440000</v>
      </c>
      <c r="Z60" s="164">
        <v>4510000</v>
      </c>
      <c r="AA60" s="207">
        <v>4580000</v>
      </c>
      <c r="AB60" s="207">
        <v>4660000</v>
      </c>
      <c r="AD60" s="77"/>
      <c r="AE60" s="36" t="s">
        <v>106</v>
      </c>
      <c r="AF60" s="164">
        <v>59000</v>
      </c>
      <c r="AG60" s="164">
        <v>60000</v>
      </c>
      <c r="AH60" s="164">
        <v>61000</v>
      </c>
      <c r="AI60" s="164">
        <v>62000</v>
      </c>
      <c r="AJ60" s="164">
        <v>63000</v>
      </c>
      <c r="AK60" s="164">
        <v>64000</v>
      </c>
      <c r="AL60" s="164">
        <v>65000</v>
      </c>
      <c r="AM60" s="164">
        <v>67000</v>
      </c>
      <c r="AN60" s="164">
        <v>69000</v>
      </c>
      <c r="AO60" s="207">
        <v>70000</v>
      </c>
      <c r="AP60" s="207">
        <v>71000</v>
      </c>
    </row>
    <row r="61" spans="2:42" x14ac:dyDescent="0.25">
      <c r="B61" s="77"/>
      <c r="C61" s="36" t="s">
        <v>107</v>
      </c>
      <c r="D61" s="164">
        <v>2480000</v>
      </c>
      <c r="E61" s="164">
        <v>2520000</v>
      </c>
      <c r="F61" s="164">
        <v>2570000</v>
      </c>
      <c r="G61" s="164">
        <v>2600000</v>
      </c>
      <c r="H61" s="164">
        <v>2660000</v>
      </c>
      <c r="I61" s="164">
        <v>2740000</v>
      </c>
      <c r="J61" s="164">
        <v>2830000</v>
      </c>
      <c r="K61" s="164">
        <v>2920000</v>
      </c>
      <c r="L61" s="164">
        <v>3010000</v>
      </c>
      <c r="M61" s="207">
        <v>3150000</v>
      </c>
      <c r="N61" s="207">
        <v>3270000</v>
      </c>
      <c r="P61" s="77"/>
      <c r="Q61" s="36" t="s">
        <v>107</v>
      </c>
      <c r="R61" s="164">
        <v>2450000</v>
      </c>
      <c r="S61" s="164">
        <v>2490000</v>
      </c>
      <c r="T61" s="164">
        <v>2540000</v>
      </c>
      <c r="U61" s="164">
        <v>2570000</v>
      </c>
      <c r="V61" s="164">
        <v>2630000</v>
      </c>
      <c r="W61" s="164">
        <v>2710000</v>
      </c>
      <c r="X61" s="164">
        <v>2800000</v>
      </c>
      <c r="Y61" s="164">
        <v>2890000</v>
      </c>
      <c r="Z61" s="164">
        <v>2980000</v>
      </c>
      <c r="AA61" s="207">
        <v>3110000</v>
      </c>
      <c r="AB61" s="207">
        <v>3230000</v>
      </c>
      <c r="AD61" s="77"/>
      <c r="AE61" s="36" t="s">
        <v>107</v>
      </c>
      <c r="AF61" s="164">
        <v>30000</v>
      </c>
      <c r="AG61" s="164">
        <v>29000</v>
      </c>
      <c r="AH61" s="164">
        <v>29000</v>
      </c>
      <c r="AI61" s="164">
        <v>29000</v>
      </c>
      <c r="AJ61" s="164">
        <v>29000</v>
      </c>
      <c r="AK61" s="164">
        <v>30000</v>
      </c>
      <c r="AL61" s="164">
        <v>30000</v>
      </c>
      <c r="AM61" s="164">
        <v>30000</v>
      </c>
      <c r="AN61" s="164">
        <v>31000</v>
      </c>
      <c r="AO61" s="207">
        <v>32000</v>
      </c>
      <c r="AP61" s="207">
        <v>33000</v>
      </c>
    </row>
    <row r="62" spans="2:42" x14ac:dyDescent="0.25">
      <c r="B62" s="77"/>
      <c r="C62" s="36" t="s">
        <v>108</v>
      </c>
      <c r="D62" s="164">
        <v>870000</v>
      </c>
      <c r="E62" s="164">
        <v>900000</v>
      </c>
      <c r="F62" s="164">
        <v>920000</v>
      </c>
      <c r="G62" s="164">
        <v>940000</v>
      </c>
      <c r="H62" s="164">
        <v>960000</v>
      </c>
      <c r="I62" s="164">
        <v>980000</v>
      </c>
      <c r="J62" s="164">
        <v>1000000</v>
      </c>
      <c r="K62" s="164">
        <v>1020000</v>
      </c>
      <c r="L62" s="164">
        <v>1040000</v>
      </c>
      <c r="M62" s="207">
        <v>1060000</v>
      </c>
      <c r="N62" s="207">
        <v>1070000</v>
      </c>
      <c r="P62" s="77"/>
      <c r="Q62" s="36" t="s">
        <v>108</v>
      </c>
      <c r="R62" s="164">
        <v>720000</v>
      </c>
      <c r="S62" s="164">
        <v>730000</v>
      </c>
      <c r="T62" s="164">
        <v>750000</v>
      </c>
      <c r="U62" s="164">
        <v>760000</v>
      </c>
      <c r="V62" s="164">
        <v>780000</v>
      </c>
      <c r="W62" s="164">
        <v>790000</v>
      </c>
      <c r="X62" s="164">
        <v>810000</v>
      </c>
      <c r="Y62" s="164">
        <v>820000</v>
      </c>
      <c r="Z62" s="164">
        <v>830000</v>
      </c>
      <c r="AA62" s="207">
        <v>840000</v>
      </c>
      <c r="AB62" s="207">
        <v>850000</v>
      </c>
      <c r="AD62" s="77"/>
      <c r="AE62" s="36" t="s">
        <v>108</v>
      </c>
      <c r="AF62" s="164">
        <v>150000</v>
      </c>
      <c r="AG62" s="164">
        <v>160000</v>
      </c>
      <c r="AH62" s="164">
        <v>170000</v>
      </c>
      <c r="AI62" s="164">
        <v>170000</v>
      </c>
      <c r="AJ62" s="164">
        <v>180000</v>
      </c>
      <c r="AK62" s="164">
        <v>190000</v>
      </c>
      <c r="AL62" s="164">
        <v>190000</v>
      </c>
      <c r="AM62" s="164">
        <v>200000</v>
      </c>
      <c r="AN62" s="164">
        <v>200000</v>
      </c>
      <c r="AO62" s="207">
        <v>210000</v>
      </c>
      <c r="AP62" s="207">
        <v>220000</v>
      </c>
    </row>
    <row r="63" spans="2:42" x14ac:dyDescent="0.25">
      <c r="B63" s="77"/>
      <c r="C63" s="36" t="s">
        <v>109</v>
      </c>
      <c r="D63" s="164">
        <v>390000</v>
      </c>
      <c r="E63" s="164">
        <v>420000</v>
      </c>
      <c r="F63" s="164">
        <v>460000</v>
      </c>
      <c r="G63" s="164">
        <v>500000</v>
      </c>
      <c r="H63" s="164">
        <v>540000</v>
      </c>
      <c r="I63" s="164">
        <v>580000</v>
      </c>
      <c r="J63" s="164">
        <v>580000</v>
      </c>
      <c r="K63" s="164">
        <v>570000</v>
      </c>
      <c r="L63" s="164">
        <v>560000</v>
      </c>
      <c r="M63" s="207">
        <v>550000</v>
      </c>
      <c r="N63" s="207">
        <v>570000</v>
      </c>
      <c r="P63" s="77"/>
      <c r="Q63" s="36" t="s">
        <v>109</v>
      </c>
      <c r="R63" s="164">
        <v>380000</v>
      </c>
      <c r="S63" s="164">
        <v>410000</v>
      </c>
      <c r="T63" s="164">
        <v>450000</v>
      </c>
      <c r="U63" s="164">
        <v>480000</v>
      </c>
      <c r="V63" s="164">
        <v>530000</v>
      </c>
      <c r="W63" s="164">
        <v>570000</v>
      </c>
      <c r="X63" s="164">
        <v>570000</v>
      </c>
      <c r="Y63" s="164">
        <v>560000</v>
      </c>
      <c r="Z63" s="164">
        <v>540000</v>
      </c>
      <c r="AA63" s="207">
        <v>540000</v>
      </c>
      <c r="AB63" s="207">
        <v>560000</v>
      </c>
      <c r="AD63" s="77"/>
      <c r="AE63" s="36" t="s">
        <v>109</v>
      </c>
      <c r="AF63" s="164">
        <v>10000</v>
      </c>
      <c r="AG63" s="164">
        <v>10000</v>
      </c>
      <c r="AH63" s="164">
        <v>11000</v>
      </c>
      <c r="AI63" s="164">
        <v>11000</v>
      </c>
      <c r="AJ63" s="164">
        <v>12000</v>
      </c>
      <c r="AK63" s="164">
        <v>12000</v>
      </c>
      <c r="AL63" s="164">
        <v>12000</v>
      </c>
      <c r="AM63" s="164">
        <v>12000</v>
      </c>
      <c r="AN63" s="164">
        <v>12000</v>
      </c>
      <c r="AO63" s="207">
        <v>12000</v>
      </c>
      <c r="AP63" s="207">
        <v>13000</v>
      </c>
    </row>
    <row r="64" spans="2:42" x14ac:dyDescent="0.25">
      <c r="B64" s="77"/>
      <c r="C64" s="36" t="s">
        <v>111</v>
      </c>
      <c r="D64" s="164">
        <v>4080000</v>
      </c>
      <c r="E64" s="164">
        <v>4130000</v>
      </c>
      <c r="F64" s="164">
        <v>4220000</v>
      </c>
      <c r="G64" s="164">
        <v>4330000</v>
      </c>
      <c r="H64" s="164">
        <v>4470000</v>
      </c>
      <c r="I64" s="164">
        <v>4690000</v>
      </c>
      <c r="J64" s="164">
        <v>4940000</v>
      </c>
      <c r="K64" s="164">
        <v>5280000</v>
      </c>
      <c r="L64" s="164">
        <v>5680000</v>
      </c>
      <c r="M64" s="207">
        <v>6120000</v>
      </c>
      <c r="N64" s="207">
        <v>6560000</v>
      </c>
      <c r="P64" s="77"/>
      <c r="Q64" s="36" t="s">
        <v>111</v>
      </c>
      <c r="R64" s="164">
        <v>2600000</v>
      </c>
      <c r="S64" s="164">
        <v>2660000</v>
      </c>
      <c r="T64" s="164">
        <v>2800000</v>
      </c>
      <c r="U64" s="164">
        <v>2990000</v>
      </c>
      <c r="V64" s="164">
        <v>3210000</v>
      </c>
      <c r="W64" s="164">
        <v>3430000</v>
      </c>
      <c r="X64" s="164">
        <v>3680000</v>
      </c>
      <c r="Y64" s="164">
        <v>3960000</v>
      </c>
      <c r="Z64" s="164">
        <v>4300000</v>
      </c>
      <c r="AA64" s="207">
        <v>4640000</v>
      </c>
      <c r="AB64" s="207">
        <v>5010000</v>
      </c>
      <c r="AD64" s="77"/>
      <c r="AE64" s="36" t="s">
        <v>111</v>
      </c>
      <c r="AF64" s="164">
        <v>1480000</v>
      </c>
      <c r="AG64" s="164">
        <v>1480000</v>
      </c>
      <c r="AH64" s="164">
        <v>1400000</v>
      </c>
      <c r="AI64" s="164">
        <v>1320000</v>
      </c>
      <c r="AJ64" s="164">
        <v>1250000</v>
      </c>
      <c r="AK64" s="164">
        <v>1240000</v>
      </c>
      <c r="AL64" s="164">
        <v>1240000</v>
      </c>
      <c r="AM64" s="164">
        <v>1290000</v>
      </c>
      <c r="AN64" s="164">
        <v>1360000</v>
      </c>
      <c r="AO64" s="207">
        <v>1440000</v>
      </c>
      <c r="AP64" s="207">
        <v>1520000</v>
      </c>
    </row>
    <row r="65" spans="2:42" x14ac:dyDescent="0.25">
      <c r="B65" s="77"/>
      <c r="C65" s="36" t="s">
        <v>112</v>
      </c>
      <c r="D65" s="164">
        <v>8050000</v>
      </c>
      <c r="E65" s="164">
        <v>8400000</v>
      </c>
      <c r="F65" s="164">
        <v>8600000</v>
      </c>
      <c r="G65" s="164">
        <v>8690000</v>
      </c>
      <c r="H65" s="164">
        <v>8820000</v>
      </c>
      <c r="I65" s="164">
        <v>9000000</v>
      </c>
      <c r="J65" s="164">
        <v>9420000</v>
      </c>
      <c r="K65" s="164">
        <v>9920000</v>
      </c>
      <c r="L65" s="164">
        <v>10510000</v>
      </c>
      <c r="M65" s="207">
        <v>11120000</v>
      </c>
      <c r="N65" s="207">
        <v>11770000</v>
      </c>
      <c r="P65" s="77"/>
      <c r="Q65" s="36" t="s">
        <v>112</v>
      </c>
      <c r="R65" s="164">
        <v>7670000</v>
      </c>
      <c r="S65" s="164">
        <v>8040000</v>
      </c>
      <c r="T65" s="164">
        <v>8200000</v>
      </c>
      <c r="U65" s="164">
        <v>8280000</v>
      </c>
      <c r="V65" s="164">
        <v>8400000</v>
      </c>
      <c r="W65" s="164">
        <v>8570000</v>
      </c>
      <c r="X65" s="164">
        <v>8970000</v>
      </c>
      <c r="Y65" s="164">
        <v>9460000</v>
      </c>
      <c r="Z65" s="164">
        <v>10020000</v>
      </c>
      <c r="AA65" s="207">
        <v>10640000</v>
      </c>
      <c r="AB65" s="207">
        <v>11200000</v>
      </c>
      <c r="AD65" s="77"/>
      <c r="AE65" s="36" t="s">
        <v>112</v>
      </c>
      <c r="AF65" s="164">
        <v>300000</v>
      </c>
      <c r="AG65" s="164">
        <v>310000</v>
      </c>
      <c r="AH65" s="164">
        <v>320000</v>
      </c>
      <c r="AI65" s="164">
        <v>330000</v>
      </c>
      <c r="AJ65" s="164">
        <v>330000</v>
      </c>
      <c r="AK65" s="164">
        <v>340000</v>
      </c>
      <c r="AL65" s="164">
        <v>360000</v>
      </c>
      <c r="AM65" s="164">
        <v>360000</v>
      </c>
      <c r="AN65" s="164">
        <v>380000</v>
      </c>
      <c r="AO65" s="207">
        <v>380000</v>
      </c>
      <c r="AP65" s="207">
        <v>400000</v>
      </c>
    </row>
    <row r="66" spans="2:42" x14ac:dyDescent="0.25">
      <c r="B66" s="77"/>
      <c r="C66" s="36" t="s">
        <v>114</v>
      </c>
      <c r="D66" s="164">
        <v>410000</v>
      </c>
      <c r="E66" s="164">
        <v>430000</v>
      </c>
      <c r="F66" s="164">
        <v>450000</v>
      </c>
      <c r="G66" s="164">
        <v>470000</v>
      </c>
      <c r="H66" s="164">
        <v>490000</v>
      </c>
      <c r="I66" s="164">
        <v>510000</v>
      </c>
      <c r="J66" s="164">
        <v>530000</v>
      </c>
      <c r="K66" s="164">
        <v>550000</v>
      </c>
      <c r="L66" s="164">
        <v>560000</v>
      </c>
      <c r="M66" s="207">
        <v>580000</v>
      </c>
      <c r="N66" s="207">
        <v>600000</v>
      </c>
      <c r="P66" s="77"/>
      <c r="Q66" s="36" t="s">
        <v>114</v>
      </c>
      <c r="R66" s="164">
        <v>370000</v>
      </c>
      <c r="S66" s="164">
        <v>390000</v>
      </c>
      <c r="T66" s="164">
        <v>410000</v>
      </c>
      <c r="U66" s="164">
        <v>420000</v>
      </c>
      <c r="V66" s="164">
        <v>440000</v>
      </c>
      <c r="W66" s="164">
        <v>460000</v>
      </c>
      <c r="X66" s="164">
        <v>480000</v>
      </c>
      <c r="Y66" s="164">
        <v>490000</v>
      </c>
      <c r="Z66" s="164">
        <v>500000</v>
      </c>
      <c r="AA66" s="207">
        <v>520000</v>
      </c>
      <c r="AB66" s="207">
        <v>530000</v>
      </c>
      <c r="AD66" s="77"/>
      <c r="AE66" s="36" t="s">
        <v>114</v>
      </c>
      <c r="AF66" s="164">
        <v>32000</v>
      </c>
      <c r="AG66" s="164">
        <v>35000</v>
      </c>
      <c r="AH66" s="164">
        <v>39000</v>
      </c>
      <c r="AI66" s="164">
        <v>42000</v>
      </c>
      <c r="AJ66" s="164">
        <v>46000</v>
      </c>
      <c r="AK66" s="164">
        <v>49000</v>
      </c>
      <c r="AL66" s="164">
        <v>52000</v>
      </c>
      <c r="AM66" s="164">
        <v>55000</v>
      </c>
      <c r="AN66" s="164">
        <v>58000</v>
      </c>
      <c r="AO66" s="207">
        <v>61000</v>
      </c>
      <c r="AP66" s="207">
        <v>63000</v>
      </c>
    </row>
    <row r="67" spans="2:42" x14ac:dyDescent="0.25">
      <c r="B67" s="77"/>
      <c r="C67" s="36" t="s">
        <v>115</v>
      </c>
      <c r="D67" s="164">
        <v>5810000</v>
      </c>
      <c r="E67" s="164">
        <v>6020000</v>
      </c>
      <c r="F67" s="164">
        <v>6240000</v>
      </c>
      <c r="G67" s="164">
        <v>6420000</v>
      </c>
      <c r="H67" s="164">
        <v>6640000</v>
      </c>
      <c r="I67" s="164">
        <v>6830000</v>
      </c>
      <c r="J67" s="164">
        <v>7040000</v>
      </c>
      <c r="K67" s="164">
        <v>7240000</v>
      </c>
      <c r="L67" s="164">
        <v>7460000</v>
      </c>
      <c r="M67" s="207">
        <v>7690000</v>
      </c>
      <c r="N67" s="207">
        <v>7930000</v>
      </c>
      <c r="P67" s="77"/>
      <c r="Q67" s="36" t="s">
        <v>115</v>
      </c>
      <c r="R67" s="164">
        <v>5610000</v>
      </c>
      <c r="S67" s="164">
        <v>5810000</v>
      </c>
      <c r="T67" s="164">
        <v>6020000</v>
      </c>
      <c r="U67" s="164">
        <v>6190000</v>
      </c>
      <c r="V67" s="164">
        <v>6410000</v>
      </c>
      <c r="W67" s="164">
        <v>6580000</v>
      </c>
      <c r="X67" s="164">
        <v>6790000</v>
      </c>
      <c r="Y67" s="164">
        <v>6980000</v>
      </c>
      <c r="Z67" s="164">
        <v>7180000</v>
      </c>
      <c r="AA67" s="207">
        <v>7390000</v>
      </c>
      <c r="AB67" s="207">
        <v>7600000</v>
      </c>
      <c r="AD67" s="77"/>
      <c r="AE67" s="36" t="s">
        <v>115</v>
      </c>
      <c r="AF67" s="164">
        <v>200000</v>
      </c>
      <c r="AG67" s="164">
        <v>200000</v>
      </c>
      <c r="AH67" s="164">
        <v>210000</v>
      </c>
      <c r="AI67" s="164">
        <v>220000</v>
      </c>
      <c r="AJ67" s="164">
        <v>220000</v>
      </c>
      <c r="AK67" s="164">
        <v>230000</v>
      </c>
      <c r="AL67" s="164">
        <v>240000</v>
      </c>
      <c r="AM67" s="164">
        <v>250000</v>
      </c>
      <c r="AN67" s="164">
        <v>270000</v>
      </c>
      <c r="AO67" s="207">
        <v>280000</v>
      </c>
      <c r="AP67" s="207">
        <v>300000</v>
      </c>
    </row>
    <row r="68" spans="2:42" x14ac:dyDescent="0.25">
      <c r="B68" s="77"/>
      <c r="C68" s="36" t="s">
        <v>116</v>
      </c>
      <c r="D68" s="164">
        <v>690000</v>
      </c>
      <c r="E68" s="164">
        <v>730000</v>
      </c>
      <c r="F68" s="164">
        <v>760000</v>
      </c>
      <c r="G68" s="164">
        <v>810000</v>
      </c>
      <c r="H68" s="164">
        <v>860000</v>
      </c>
      <c r="I68" s="164">
        <v>930000</v>
      </c>
      <c r="J68" s="164">
        <v>1000000</v>
      </c>
      <c r="K68" s="164">
        <v>1080000</v>
      </c>
      <c r="L68" s="164">
        <v>1150000</v>
      </c>
      <c r="M68" s="207">
        <v>1220000</v>
      </c>
      <c r="N68" s="207">
        <v>1280000</v>
      </c>
      <c r="P68" s="77"/>
      <c r="Q68" s="36" t="s">
        <v>116</v>
      </c>
      <c r="R68" s="164">
        <v>620000</v>
      </c>
      <c r="S68" s="164">
        <v>650000</v>
      </c>
      <c r="T68" s="164">
        <v>680000</v>
      </c>
      <c r="U68" s="164">
        <v>710000</v>
      </c>
      <c r="V68" s="164">
        <v>760000</v>
      </c>
      <c r="W68" s="164">
        <v>810000</v>
      </c>
      <c r="X68" s="164">
        <v>870000</v>
      </c>
      <c r="Y68" s="164">
        <v>940000</v>
      </c>
      <c r="Z68" s="164">
        <v>1000000</v>
      </c>
      <c r="AA68" s="207">
        <v>1050000</v>
      </c>
      <c r="AB68" s="207">
        <v>1110000</v>
      </c>
      <c r="AD68" s="77"/>
      <c r="AE68" s="36" t="s">
        <v>116</v>
      </c>
      <c r="AF68" s="164">
        <v>69000</v>
      </c>
      <c r="AG68" s="164">
        <v>77000</v>
      </c>
      <c r="AH68" s="164">
        <v>86000</v>
      </c>
      <c r="AI68" s="164">
        <v>96000</v>
      </c>
      <c r="AJ68" s="164">
        <v>100000</v>
      </c>
      <c r="AK68" s="164">
        <v>110000</v>
      </c>
      <c r="AL68" s="164">
        <v>120000</v>
      </c>
      <c r="AM68" s="164">
        <v>140000</v>
      </c>
      <c r="AN68" s="164">
        <v>150000</v>
      </c>
      <c r="AO68" s="207">
        <v>160000</v>
      </c>
      <c r="AP68" s="207">
        <v>170000</v>
      </c>
    </row>
    <row r="69" spans="2:42" x14ac:dyDescent="0.25">
      <c r="B69" s="77"/>
      <c r="C69" s="36" t="s">
        <v>117</v>
      </c>
      <c r="D69" s="164">
        <v>6900</v>
      </c>
      <c r="E69" s="164">
        <v>6800</v>
      </c>
      <c r="F69" s="164">
        <v>6700</v>
      </c>
      <c r="G69" s="164">
        <v>6500</v>
      </c>
      <c r="H69" s="164">
        <v>6300</v>
      </c>
      <c r="I69" s="164">
        <v>6100</v>
      </c>
      <c r="J69" s="164">
        <v>5900</v>
      </c>
      <c r="K69" s="164">
        <v>5800</v>
      </c>
      <c r="L69" s="164">
        <v>5800</v>
      </c>
      <c r="M69" s="207">
        <v>5900</v>
      </c>
      <c r="N69" s="207">
        <v>6100</v>
      </c>
      <c r="P69" s="77"/>
      <c r="Q69" s="36" t="s">
        <v>117</v>
      </c>
      <c r="R69" s="164">
        <v>6600</v>
      </c>
      <c r="S69" s="164">
        <v>6500</v>
      </c>
      <c r="T69" s="164">
        <v>6300</v>
      </c>
      <c r="U69" s="164">
        <v>6100</v>
      </c>
      <c r="V69" s="164">
        <v>5900</v>
      </c>
      <c r="W69" s="164">
        <v>5700</v>
      </c>
      <c r="X69" s="164">
        <v>5600</v>
      </c>
      <c r="Y69" s="164">
        <v>5400</v>
      </c>
      <c r="Z69" s="164">
        <v>5400</v>
      </c>
      <c r="AA69" s="207">
        <v>5500</v>
      </c>
      <c r="AB69" s="207">
        <v>5600</v>
      </c>
      <c r="AD69" s="77"/>
      <c r="AE69" s="36" t="s">
        <v>117</v>
      </c>
      <c r="AF69" s="164">
        <v>300</v>
      </c>
      <c r="AG69" s="164">
        <v>300</v>
      </c>
      <c r="AH69" s="164">
        <v>300</v>
      </c>
      <c r="AI69" s="164">
        <v>300</v>
      </c>
      <c r="AJ69" s="164">
        <v>300</v>
      </c>
      <c r="AK69" s="164">
        <v>300</v>
      </c>
      <c r="AL69" s="164">
        <v>300</v>
      </c>
      <c r="AM69" s="164">
        <v>300</v>
      </c>
      <c r="AN69" s="164">
        <v>400</v>
      </c>
      <c r="AO69" s="207">
        <v>400</v>
      </c>
      <c r="AP69" s="207">
        <v>400</v>
      </c>
    </row>
    <row r="70" spans="2:42" x14ac:dyDescent="0.25">
      <c r="B70" s="77"/>
      <c r="C70" s="36" t="s">
        <v>118</v>
      </c>
      <c r="D70" s="164">
        <v>13000</v>
      </c>
      <c r="E70" s="164">
        <v>13000</v>
      </c>
      <c r="F70" s="164">
        <v>14000</v>
      </c>
      <c r="G70" s="164">
        <v>14000</v>
      </c>
      <c r="H70" s="164">
        <v>15000</v>
      </c>
      <c r="I70" s="164">
        <v>16000</v>
      </c>
      <c r="J70" s="164">
        <v>16000</v>
      </c>
      <c r="K70" s="164">
        <v>17000</v>
      </c>
      <c r="L70" s="164">
        <v>18000</v>
      </c>
      <c r="M70" s="207">
        <v>18000</v>
      </c>
      <c r="N70" s="207">
        <v>19000</v>
      </c>
      <c r="P70" s="77"/>
      <c r="Q70" s="36" t="s">
        <v>118</v>
      </c>
      <c r="R70" s="164">
        <v>9500</v>
      </c>
      <c r="S70" s="164">
        <v>9800</v>
      </c>
      <c r="T70" s="164">
        <v>10000</v>
      </c>
      <c r="U70" s="164">
        <v>10000</v>
      </c>
      <c r="V70" s="164">
        <v>11000</v>
      </c>
      <c r="W70" s="164">
        <v>11000</v>
      </c>
      <c r="X70" s="164">
        <v>11000</v>
      </c>
      <c r="Y70" s="164">
        <v>12000</v>
      </c>
      <c r="Z70" s="164">
        <v>12000</v>
      </c>
      <c r="AA70" s="207">
        <v>13000</v>
      </c>
      <c r="AB70" s="207">
        <v>14000</v>
      </c>
      <c r="AD70" s="77"/>
      <c r="AE70" s="36" t="s">
        <v>118</v>
      </c>
      <c r="AF70" s="164">
        <v>3600</v>
      </c>
      <c r="AG70" s="164">
        <v>3800</v>
      </c>
      <c r="AH70" s="164">
        <v>4000</v>
      </c>
      <c r="AI70" s="164">
        <v>4200</v>
      </c>
      <c r="AJ70" s="164">
        <v>4300</v>
      </c>
      <c r="AK70" s="164">
        <v>4500</v>
      </c>
      <c r="AL70" s="164">
        <v>4700</v>
      </c>
      <c r="AM70" s="164">
        <v>4900</v>
      </c>
      <c r="AN70" s="164">
        <v>5200</v>
      </c>
      <c r="AO70" s="207">
        <v>5400</v>
      </c>
      <c r="AP70" s="207">
        <v>5700</v>
      </c>
    </row>
    <row r="71" spans="2:42" x14ac:dyDescent="0.25">
      <c r="B71" s="77"/>
      <c r="C71" s="36" t="s">
        <v>119</v>
      </c>
      <c r="D71" s="164">
        <v>340000</v>
      </c>
      <c r="E71" s="164">
        <v>400000</v>
      </c>
      <c r="F71" s="164">
        <v>470000</v>
      </c>
      <c r="G71" s="164">
        <v>540000</v>
      </c>
      <c r="H71" s="164">
        <v>610000</v>
      </c>
      <c r="I71" s="164">
        <v>670000</v>
      </c>
      <c r="J71" s="164">
        <v>700000</v>
      </c>
      <c r="K71" s="164">
        <v>740000</v>
      </c>
      <c r="L71" s="164">
        <v>780000</v>
      </c>
      <c r="M71" s="207">
        <v>820000</v>
      </c>
      <c r="N71" s="207">
        <v>870000</v>
      </c>
      <c r="P71" s="77"/>
      <c r="Q71" s="36" t="s">
        <v>119</v>
      </c>
      <c r="R71" s="164">
        <v>300000</v>
      </c>
      <c r="S71" s="164">
        <v>360000</v>
      </c>
      <c r="T71" s="164">
        <v>430000</v>
      </c>
      <c r="U71" s="164">
        <v>490000</v>
      </c>
      <c r="V71" s="164">
        <v>560000</v>
      </c>
      <c r="W71" s="164">
        <v>620000</v>
      </c>
      <c r="X71" s="164">
        <v>650000</v>
      </c>
      <c r="Y71" s="164">
        <v>680000</v>
      </c>
      <c r="Z71" s="164">
        <v>720000</v>
      </c>
      <c r="AA71" s="207">
        <v>760000</v>
      </c>
      <c r="AB71" s="207">
        <v>810000</v>
      </c>
      <c r="AD71" s="77"/>
      <c r="AE71" s="36" t="s">
        <v>119</v>
      </c>
      <c r="AF71" s="164">
        <v>34000</v>
      </c>
      <c r="AG71" s="164">
        <v>37000</v>
      </c>
      <c r="AH71" s="164">
        <v>42000</v>
      </c>
      <c r="AI71" s="164">
        <v>46000</v>
      </c>
      <c r="AJ71" s="164">
        <v>49000</v>
      </c>
      <c r="AK71" s="164">
        <v>52000</v>
      </c>
      <c r="AL71" s="164">
        <v>54000</v>
      </c>
      <c r="AM71" s="164">
        <v>54000</v>
      </c>
      <c r="AN71" s="164">
        <v>56000</v>
      </c>
      <c r="AO71" s="207">
        <v>58000</v>
      </c>
      <c r="AP71" s="207">
        <v>62000</v>
      </c>
    </row>
    <row r="72" spans="2:42" x14ac:dyDescent="0.25">
      <c r="B72" s="77"/>
      <c r="C72" s="36" t="s">
        <v>120</v>
      </c>
      <c r="D72" s="164">
        <v>270000</v>
      </c>
      <c r="E72" s="164">
        <v>310000</v>
      </c>
      <c r="F72" s="164">
        <v>340000</v>
      </c>
      <c r="G72" s="164">
        <v>370000</v>
      </c>
      <c r="H72" s="164">
        <v>400000</v>
      </c>
      <c r="I72" s="164">
        <v>420000</v>
      </c>
      <c r="J72" s="164">
        <v>450000</v>
      </c>
      <c r="K72" s="164">
        <v>470000</v>
      </c>
      <c r="L72" s="164">
        <v>500000</v>
      </c>
      <c r="M72" s="207">
        <v>520000</v>
      </c>
      <c r="N72" s="207">
        <v>550000</v>
      </c>
      <c r="P72" s="77"/>
      <c r="Q72" s="36" t="s">
        <v>120</v>
      </c>
      <c r="R72" s="164">
        <v>130000</v>
      </c>
      <c r="S72" s="164">
        <v>160000</v>
      </c>
      <c r="T72" s="164">
        <v>170000</v>
      </c>
      <c r="U72" s="164">
        <v>190000</v>
      </c>
      <c r="V72" s="164">
        <v>210000</v>
      </c>
      <c r="W72" s="164">
        <v>220000</v>
      </c>
      <c r="X72" s="164">
        <v>240000</v>
      </c>
      <c r="Y72" s="164">
        <v>260000</v>
      </c>
      <c r="Z72" s="164">
        <v>270000</v>
      </c>
      <c r="AA72" s="207">
        <v>290000</v>
      </c>
      <c r="AB72" s="207">
        <v>310000</v>
      </c>
      <c r="AD72" s="77"/>
      <c r="AE72" s="36" t="s">
        <v>120</v>
      </c>
      <c r="AF72" s="164">
        <v>130000</v>
      </c>
      <c r="AG72" s="164">
        <v>150000</v>
      </c>
      <c r="AH72" s="164">
        <v>160000</v>
      </c>
      <c r="AI72" s="164">
        <v>170000</v>
      </c>
      <c r="AJ72" s="164">
        <v>180000</v>
      </c>
      <c r="AK72" s="164">
        <v>190000</v>
      </c>
      <c r="AL72" s="164">
        <v>200000</v>
      </c>
      <c r="AM72" s="164">
        <v>210000</v>
      </c>
      <c r="AN72" s="164">
        <v>220000</v>
      </c>
      <c r="AO72" s="207">
        <v>230000</v>
      </c>
      <c r="AP72" s="207">
        <v>240000</v>
      </c>
    </row>
    <row r="73" spans="2:42" x14ac:dyDescent="0.25">
      <c r="B73" s="77"/>
      <c r="C73" s="36" t="s">
        <v>121</v>
      </c>
      <c r="D73" s="164">
        <v>26000</v>
      </c>
      <c r="E73" s="164">
        <v>26000</v>
      </c>
      <c r="F73" s="164">
        <v>26000</v>
      </c>
      <c r="G73" s="164">
        <v>27000</v>
      </c>
      <c r="H73" s="164">
        <v>28000</v>
      </c>
      <c r="I73" s="164">
        <v>29000</v>
      </c>
      <c r="J73" s="164">
        <v>29000</v>
      </c>
      <c r="K73" s="164">
        <v>31000</v>
      </c>
      <c r="L73" s="164">
        <v>32000</v>
      </c>
      <c r="M73" s="207">
        <v>33000</v>
      </c>
      <c r="N73" s="207">
        <v>34000</v>
      </c>
      <c r="P73" s="77"/>
      <c r="Q73" s="36" t="s">
        <v>121</v>
      </c>
      <c r="R73" s="164">
        <v>23000</v>
      </c>
      <c r="S73" s="164">
        <v>23000</v>
      </c>
      <c r="T73" s="164">
        <v>23000</v>
      </c>
      <c r="U73" s="164">
        <v>24000</v>
      </c>
      <c r="V73" s="164">
        <v>24000</v>
      </c>
      <c r="W73" s="164">
        <v>25000</v>
      </c>
      <c r="X73" s="164">
        <v>26000</v>
      </c>
      <c r="Y73" s="164">
        <v>26000</v>
      </c>
      <c r="Z73" s="164">
        <v>27000</v>
      </c>
      <c r="AA73" s="207">
        <v>28000</v>
      </c>
      <c r="AB73" s="207">
        <v>29000</v>
      </c>
      <c r="AD73" s="77"/>
      <c r="AE73" s="36" t="s">
        <v>121</v>
      </c>
      <c r="AF73" s="164">
        <v>2800</v>
      </c>
      <c r="AG73" s="164">
        <v>2900</v>
      </c>
      <c r="AH73" s="164">
        <v>3000</v>
      </c>
      <c r="AI73" s="164">
        <v>3100</v>
      </c>
      <c r="AJ73" s="164">
        <v>3300</v>
      </c>
      <c r="AK73" s="164">
        <v>3400</v>
      </c>
      <c r="AL73" s="164">
        <v>3700</v>
      </c>
      <c r="AM73" s="164">
        <v>3900</v>
      </c>
      <c r="AN73" s="164">
        <v>4100</v>
      </c>
      <c r="AO73" s="207">
        <v>4300</v>
      </c>
      <c r="AP73" s="207">
        <v>4500</v>
      </c>
    </row>
    <row r="74" spans="2:42" x14ac:dyDescent="0.25">
      <c r="B74" s="77"/>
      <c r="C74" s="36" t="s">
        <v>122</v>
      </c>
      <c r="D74" s="164">
        <v>30000</v>
      </c>
      <c r="E74" s="164">
        <v>31000</v>
      </c>
      <c r="F74" s="164">
        <v>33000</v>
      </c>
      <c r="G74" s="164">
        <v>34000</v>
      </c>
      <c r="H74" s="164">
        <v>35000</v>
      </c>
      <c r="I74" s="164">
        <v>37000</v>
      </c>
      <c r="J74" s="164">
        <v>39000</v>
      </c>
      <c r="K74" s="164">
        <v>43000</v>
      </c>
      <c r="L74" s="164">
        <v>47000</v>
      </c>
      <c r="M74" s="207">
        <v>51000</v>
      </c>
      <c r="N74" s="207">
        <v>57000</v>
      </c>
      <c r="P74" s="77"/>
      <c r="Q74" s="36" t="s">
        <v>122</v>
      </c>
      <c r="R74" s="164">
        <v>11000</v>
      </c>
      <c r="S74" s="164">
        <v>11000</v>
      </c>
      <c r="T74" s="164">
        <v>11000</v>
      </c>
      <c r="U74" s="164">
        <v>11000</v>
      </c>
      <c r="V74" s="164">
        <v>11000</v>
      </c>
      <c r="W74" s="164">
        <v>11000</v>
      </c>
      <c r="X74" s="164">
        <v>12000</v>
      </c>
      <c r="Y74" s="164">
        <v>14000</v>
      </c>
      <c r="Z74" s="164">
        <v>16000</v>
      </c>
      <c r="AA74" s="207">
        <v>18000</v>
      </c>
      <c r="AB74" s="207">
        <v>21000</v>
      </c>
      <c r="AD74" s="77"/>
      <c r="AE74" s="36" t="s">
        <v>122</v>
      </c>
      <c r="AF74" s="164">
        <v>19000</v>
      </c>
      <c r="AG74" s="164">
        <v>20000</v>
      </c>
      <c r="AH74" s="164">
        <v>21000</v>
      </c>
      <c r="AI74" s="164">
        <v>22000</v>
      </c>
      <c r="AJ74" s="164">
        <v>23000</v>
      </c>
      <c r="AK74" s="164">
        <v>25000</v>
      </c>
      <c r="AL74" s="164">
        <v>27000</v>
      </c>
      <c r="AM74" s="164">
        <v>28000</v>
      </c>
      <c r="AN74" s="164">
        <v>30000</v>
      </c>
      <c r="AO74" s="207">
        <v>32000</v>
      </c>
      <c r="AP74" s="207">
        <v>34000</v>
      </c>
    </row>
    <row r="75" spans="2:42" x14ac:dyDescent="0.25">
      <c r="B75" s="77"/>
      <c r="C75" s="36" t="s">
        <v>123</v>
      </c>
      <c r="D75" s="164">
        <v>82000</v>
      </c>
      <c r="E75" s="164">
        <v>84000</v>
      </c>
      <c r="F75" s="164">
        <v>82000</v>
      </c>
      <c r="G75" s="164">
        <v>80000</v>
      </c>
      <c r="H75" s="164">
        <v>79000</v>
      </c>
      <c r="I75" s="164">
        <v>76000</v>
      </c>
      <c r="J75" s="164">
        <v>75000</v>
      </c>
      <c r="K75" s="164">
        <v>79000</v>
      </c>
      <c r="L75" s="164">
        <v>85000</v>
      </c>
      <c r="M75" s="207">
        <v>92000</v>
      </c>
      <c r="N75" s="207">
        <v>99000</v>
      </c>
      <c r="P75" s="77"/>
      <c r="Q75" s="36" t="s">
        <v>123</v>
      </c>
      <c r="R75" s="164">
        <v>64000</v>
      </c>
      <c r="S75" s="164">
        <v>65000</v>
      </c>
      <c r="T75" s="164">
        <v>63000</v>
      </c>
      <c r="U75" s="164">
        <v>61000</v>
      </c>
      <c r="V75" s="164">
        <v>60000</v>
      </c>
      <c r="W75" s="164">
        <v>57000</v>
      </c>
      <c r="X75" s="164">
        <v>57000</v>
      </c>
      <c r="Y75" s="164">
        <v>60000</v>
      </c>
      <c r="Z75" s="164">
        <v>66000</v>
      </c>
      <c r="AA75" s="207">
        <v>70000</v>
      </c>
      <c r="AB75" s="207">
        <v>76000</v>
      </c>
      <c r="AD75" s="77"/>
      <c r="AE75" s="36" t="s">
        <v>123</v>
      </c>
      <c r="AF75" s="164">
        <v>14000</v>
      </c>
      <c r="AG75" s="164">
        <v>15000</v>
      </c>
      <c r="AH75" s="164">
        <v>15000</v>
      </c>
      <c r="AI75" s="164">
        <v>15000</v>
      </c>
      <c r="AJ75" s="164">
        <v>15000</v>
      </c>
      <c r="AK75" s="164">
        <v>14000</v>
      </c>
      <c r="AL75" s="164">
        <v>14000</v>
      </c>
      <c r="AM75" s="164">
        <v>14000</v>
      </c>
      <c r="AN75" s="164">
        <v>15000</v>
      </c>
      <c r="AO75" s="207">
        <v>15000</v>
      </c>
      <c r="AP75" s="207">
        <v>16000</v>
      </c>
    </row>
    <row r="76" spans="2:42" x14ac:dyDescent="0.25">
      <c r="B76" s="77"/>
      <c r="C76" s="36" t="s">
        <v>124</v>
      </c>
      <c r="D76" s="164">
        <v>1970000</v>
      </c>
      <c r="E76" s="164">
        <v>1970000</v>
      </c>
      <c r="F76" s="164">
        <v>1970000</v>
      </c>
      <c r="G76" s="164">
        <v>1970000</v>
      </c>
      <c r="H76" s="164">
        <v>1970000</v>
      </c>
      <c r="I76" s="164">
        <v>1980000</v>
      </c>
      <c r="J76" s="164">
        <v>1990000</v>
      </c>
      <c r="K76" s="164">
        <v>1990000</v>
      </c>
      <c r="L76" s="164">
        <v>2000000</v>
      </c>
      <c r="M76" s="207">
        <v>2010000</v>
      </c>
      <c r="N76" s="207">
        <v>2020000</v>
      </c>
      <c r="P76" s="77"/>
      <c r="Q76" s="36" t="s">
        <v>124</v>
      </c>
      <c r="R76" s="164">
        <v>1940000</v>
      </c>
      <c r="S76" s="164">
        <v>1940000</v>
      </c>
      <c r="T76" s="164">
        <v>1930000</v>
      </c>
      <c r="U76" s="164">
        <v>1930000</v>
      </c>
      <c r="V76" s="164">
        <v>1940000</v>
      </c>
      <c r="W76" s="164">
        <v>1940000</v>
      </c>
      <c r="X76" s="164">
        <v>1950000</v>
      </c>
      <c r="Y76" s="164">
        <v>1950000</v>
      </c>
      <c r="Z76" s="164">
        <v>1960000</v>
      </c>
      <c r="AA76" s="207">
        <v>1960000</v>
      </c>
      <c r="AB76" s="207">
        <v>1980000</v>
      </c>
      <c r="AD76" s="77"/>
      <c r="AE76" s="36" t="s">
        <v>124</v>
      </c>
      <c r="AF76" s="164">
        <v>27000</v>
      </c>
      <c r="AG76" s="164">
        <v>27000</v>
      </c>
      <c r="AH76" s="164">
        <v>27000</v>
      </c>
      <c r="AI76" s="164">
        <v>28000</v>
      </c>
      <c r="AJ76" s="164">
        <v>28000</v>
      </c>
      <c r="AK76" s="164">
        <v>28000</v>
      </c>
      <c r="AL76" s="164">
        <v>29000</v>
      </c>
      <c r="AM76" s="164">
        <v>29000</v>
      </c>
      <c r="AN76" s="164">
        <v>30000</v>
      </c>
      <c r="AO76" s="207">
        <v>30000</v>
      </c>
      <c r="AP76" s="207">
        <v>31000</v>
      </c>
    </row>
    <row r="77" spans="2:42" x14ac:dyDescent="0.25">
      <c r="B77" s="77"/>
      <c r="C77" s="36" t="s">
        <v>125</v>
      </c>
      <c r="D77" s="164">
        <v>280000</v>
      </c>
      <c r="E77" s="164">
        <v>290000</v>
      </c>
      <c r="F77" s="164">
        <v>300000</v>
      </c>
      <c r="G77" s="164">
        <v>310000</v>
      </c>
      <c r="H77" s="164">
        <v>330000</v>
      </c>
      <c r="I77" s="164">
        <v>340000</v>
      </c>
      <c r="J77" s="164">
        <v>350000</v>
      </c>
      <c r="K77" s="164">
        <v>360000</v>
      </c>
      <c r="L77" s="164">
        <v>370000</v>
      </c>
      <c r="M77" s="207">
        <v>390000</v>
      </c>
      <c r="N77" s="207">
        <v>400000</v>
      </c>
      <c r="P77" s="77"/>
      <c r="Q77" s="36" t="s">
        <v>125</v>
      </c>
      <c r="R77" s="164">
        <v>270000</v>
      </c>
      <c r="S77" s="164">
        <v>280000</v>
      </c>
      <c r="T77" s="164">
        <v>290000</v>
      </c>
      <c r="U77" s="164">
        <v>300000</v>
      </c>
      <c r="V77" s="164">
        <v>320000</v>
      </c>
      <c r="W77" s="164">
        <v>330000</v>
      </c>
      <c r="X77" s="164">
        <v>340000</v>
      </c>
      <c r="Y77" s="164">
        <v>350000</v>
      </c>
      <c r="Z77" s="164">
        <v>360000</v>
      </c>
      <c r="AA77" s="207">
        <v>370000</v>
      </c>
      <c r="AB77" s="207">
        <v>390000</v>
      </c>
      <c r="AD77" s="77"/>
      <c r="AE77" s="36" t="s">
        <v>125</v>
      </c>
      <c r="AF77" s="164">
        <v>6500</v>
      </c>
      <c r="AG77" s="164">
        <v>6700</v>
      </c>
      <c r="AH77" s="164">
        <v>6900</v>
      </c>
      <c r="AI77" s="164">
        <v>7000</v>
      </c>
      <c r="AJ77" s="164">
        <v>7300</v>
      </c>
      <c r="AK77" s="164">
        <v>7600</v>
      </c>
      <c r="AL77" s="164">
        <v>7900</v>
      </c>
      <c r="AM77" s="164">
        <v>8000</v>
      </c>
      <c r="AN77" s="164">
        <v>8300</v>
      </c>
      <c r="AO77" s="207">
        <v>8600</v>
      </c>
      <c r="AP77" s="207">
        <v>9000</v>
      </c>
    </row>
    <row r="78" spans="2:42" x14ac:dyDescent="0.25">
      <c r="B78" s="77"/>
      <c r="C78" s="36" t="s">
        <v>126</v>
      </c>
      <c r="D78" s="164">
        <v>580000</v>
      </c>
      <c r="E78" s="164">
        <v>620000</v>
      </c>
      <c r="F78" s="164">
        <v>670000</v>
      </c>
      <c r="G78" s="164">
        <v>710000</v>
      </c>
      <c r="H78" s="164">
        <v>770000</v>
      </c>
      <c r="I78" s="164">
        <v>820000</v>
      </c>
      <c r="J78" s="164">
        <v>880000</v>
      </c>
      <c r="K78" s="164">
        <v>940000</v>
      </c>
      <c r="L78" s="164">
        <v>990000</v>
      </c>
      <c r="M78" s="207">
        <v>1050000</v>
      </c>
      <c r="N78" s="207">
        <v>1120000</v>
      </c>
      <c r="P78" s="77"/>
      <c r="Q78" s="36" t="s">
        <v>126</v>
      </c>
      <c r="R78" s="164">
        <v>520000</v>
      </c>
      <c r="S78" s="164">
        <v>550000</v>
      </c>
      <c r="T78" s="164">
        <v>590000</v>
      </c>
      <c r="U78" s="164">
        <v>630000</v>
      </c>
      <c r="V78" s="164">
        <v>680000</v>
      </c>
      <c r="W78" s="164">
        <v>730000</v>
      </c>
      <c r="X78" s="164">
        <v>780000</v>
      </c>
      <c r="Y78" s="164">
        <v>830000</v>
      </c>
      <c r="Z78" s="164">
        <v>890000</v>
      </c>
      <c r="AA78" s="207">
        <v>940000</v>
      </c>
      <c r="AB78" s="207">
        <v>1000000</v>
      </c>
      <c r="AD78" s="77"/>
      <c r="AE78" s="36" t="s">
        <v>126</v>
      </c>
      <c r="AF78" s="164">
        <v>53000</v>
      </c>
      <c r="AG78" s="164">
        <v>54000</v>
      </c>
      <c r="AH78" s="164">
        <v>57000</v>
      </c>
      <c r="AI78" s="164">
        <v>59000</v>
      </c>
      <c r="AJ78" s="164">
        <v>62000</v>
      </c>
      <c r="AK78" s="164">
        <v>67000</v>
      </c>
      <c r="AL78" s="164">
        <v>71000</v>
      </c>
      <c r="AM78" s="164">
        <v>75000</v>
      </c>
      <c r="AN78" s="164">
        <v>78000</v>
      </c>
      <c r="AO78" s="207">
        <v>82000</v>
      </c>
      <c r="AP78" s="207">
        <v>86000</v>
      </c>
    </row>
    <row r="79" spans="2:42" x14ac:dyDescent="0.25">
      <c r="B79" s="77"/>
      <c r="C79" s="36" t="s">
        <v>127</v>
      </c>
      <c r="D79" s="164">
        <v>1450000</v>
      </c>
      <c r="E79" s="164">
        <v>1340000</v>
      </c>
      <c r="F79" s="164">
        <v>1200000</v>
      </c>
      <c r="G79" s="164">
        <v>1130000</v>
      </c>
      <c r="H79" s="164">
        <v>1130000</v>
      </c>
      <c r="I79" s="164">
        <v>1170000</v>
      </c>
      <c r="J79" s="164">
        <v>1230000</v>
      </c>
      <c r="K79" s="164">
        <v>1340000</v>
      </c>
      <c r="L79" s="164">
        <v>1450000</v>
      </c>
      <c r="M79" s="207">
        <v>1550000</v>
      </c>
      <c r="N79" s="207">
        <v>1680000</v>
      </c>
      <c r="P79" s="77"/>
      <c r="Q79" s="36" t="s">
        <v>127</v>
      </c>
      <c r="R79" s="164">
        <v>1390000</v>
      </c>
      <c r="S79" s="164">
        <v>1290000</v>
      </c>
      <c r="T79" s="164">
        <v>1160000</v>
      </c>
      <c r="U79" s="164">
        <v>1090000</v>
      </c>
      <c r="V79" s="164">
        <v>1090000</v>
      </c>
      <c r="W79" s="164">
        <v>1130000</v>
      </c>
      <c r="X79" s="164">
        <v>1190000</v>
      </c>
      <c r="Y79" s="164">
        <v>1290000</v>
      </c>
      <c r="Z79" s="164">
        <v>1400000</v>
      </c>
      <c r="AA79" s="207">
        <v>1490000</v>
      </c>
      <c r="AB79" s="207">
        <v>1620000</v>
      </c>
      <c r="AD79" s="77"/>
      <c r="AE79" s="36" t="s">
        <v>127</v>
      </c>
      <c r="AF79" s="164">
        <v>43000</v>
      </c>
      <c r="AG79" s="164">
        <v>39000</v>
      </c>
      <c r="AH79" s="164">
        <v>34000</v>
      </c>
      <c r="AI79" s="164">
        <v>31000</v>
      </c>
      <c r="AJ79" s="164">
        <v>31000</v>
      </c>
      <c r="AK79" s="164">
        <v>32000</v>
      </c>
      <c r="AL79" s="164">
        <v>34000</v>
      </c>
      <c r="AM79" s="164">
        <v>37000</v>
      </c>
      <c r="AN79" s="164">
        <v>40000</v>
      </c>
      <c r="AO79" s="207">
        <v>42000</v>
      </c>
      <c r="AP79" s="207">
        <v>45000</v>
      </c>
    </row>
    <row r="80" spans="2:42" x14ac:dyDescent="0.25">
      <c r="B80" s="77"/>
      <c r="C80" s="36" t="s">
        <v>128</v>
      </c>
      <c r="D80" s="164">
        <v>390000</v>
      </c>
      <c r="E80" s="164">
        <v>400000</v>
      </c>
      <c r="F80" s="164">
        <v>410000</v>
      </c>
      <c r="G80" s="164">
        <v>420000</v>
      </c>
      <c r="H80" s="164">
        <v>430000</v>
      </c>
      <c r="I80" s="164">
        <v>450000</v>
      </c>
      <c r="J80" s="164">
        <v>470000</v>
      </c>
      <c r="K80" s="164">
        <v>490000</v>
      </c>
      <c r="L80" s="164">
        <v>510000</v>
      </c>
      <c r="M80" s="207">
        <v>530000</v>
      </c>
      <c r="N80" s="207">
        <v>550000</v>
      </c>
      <c r="P80" s="77"/>
      <c r="Q80" s="36" t="s">
        <v>128</v>
      </c>
      <c r="R80" s="164">
        <v>380000</v>
      </c>
      <c r="S80" s="164">
        <v>390000</v>
      </c>
      <c r="T80" s="164">
        <v>400000</v>
      </c>
      <c r="U80" s="164">
        <v>410000</v>
      </c>
      <c r="V80" s="164">
        <v>430000</v>
      </c>
      <c r="W80" s="164">
        <v>440000</v>
      </c>
      <c r="X80" s="164">
        <v>460000</v>
      </c>
      <c r="Y80" s="164">
        <v>480000</v>
      </c>
      <c r="Z80" s="164">
        <v>500000</v>
      </c>
      <c r="AA80" s="207">
        <v>520000</v>
      </c>
      <c r="AB80" s="207">
        <v>540000</v>
      </c>
      <c r="AD80" s="77"/>
      <c r="AE80" s="36" t="s">
        <v>128</v>
      </c>
      <c r="AF80" s="164">
        <v>6100</v>
      </c>
      <c r="AG80" s="164">
        <v>6200</v>
      </c>
      <c r="AH80" s="164">
        <v>6200</v>
      </c>
      <c r="AI80" s="164">
        <v>6300</v>
      </c>
      <c r="AJ80" s="164">
        <v>6400</v>
      </c>
      <c r="AK80" s="164">
        <v>6400</v>
      </c>
      <c r="AL80" s="164">
        <v>6500</v>
      </c>
      <c r="AM80" s="164">
        <v>6500</v>
      </c>
      <c r="AN80" s="164">
        <v>6700</v>
      </c>
      <c r="AO80" s="207">
        <v>6900</v>
      </c>
      <c r="AP80" s="207">
        <v>7200</v>
      </c>
    </row>
    <row r="81" spans="2:42" x14ac:dyDescent="0.25">
      <c r="C81" s="36" t="s">
        <v>129</v>
      </c>
      <c r="D81" s="164">
        <v>2780000</v>
      </c>
      <c r="E81" s="164">
        <v>2960000</v>
      </c>
      <c r="F81" s="164">
        <v>3140000</v>
      </c>
      <c r="G81" s="164">
        <v>3340000</v>
      </c>
      <c r="H81" s="164">
        <v>3570000</v>
      </c>
      <c r="I81" s="164">
        <v>3820000</v>
      </c>
      <c r="J81" s="164">
        <v>4070000</v>
      </c>
      <c r="K81" s="164">
        <v>4340000</v>
      </c>
      <c r="L81" s="164">
        <v>4610000</v>
      </c>
      <c r="M81" s="207">
        <v>4880000</v>
      </c>
      <c r="N81" s="207">
        <v>5190000</v>
      </c>
      <c r="P81" s="8"/>
      <c r="Q81" s="36" t="s">
        <v>129</v>
      </c>
      <c r="R81" s="164">
        <v>2030000</v>
      </c>
      <c r="S81" s="164">
        <v>2160000</v>
      </c>
      <c r="T81" s="164">
        <v>2300000</v>
      </c>
      <c r="U81" s="164">
        <v>2450000</v>
      </c>
      <c r="V81" s="164">
        <v>2620000</v>
      </c>
      <c r="W81" s="164">
        <v>2800000</v>
      </c>
      <c r="X81" s="164">
        <v>2980000</v>
      </c>
      <c r="Y81" s="164">
        <v>3180000</v>
      </c>
      <c r="Z81" s="164">
        <v>3380000</v>
      </c>
      <c r="AA81" s="207">
        <v>3590000</v>
      </c>
      <c r="AB81" s="207">
        <v>3800000</v>
      </c>
      <c r="AD81" s="8"/>
      <c r="AE81" s="36" t="s">
        <v>129</v>
      </c>
      <c r="AF81" s="164">
        <v>740000</v>
      </c>
      <c r="AG81" s="164">
        <v>790000</v>
      </c>
      <c r="AH81" s="164">
        <v>830000</v>
      </c>
      <c r="AI81" s="164">
        <v>880000</v>
      </c>
      <c r="AJ81" s="164">
        <v>940000</v>
      </c>
      <c r="AK81" s="164">
        <v>1010000</v>
      </c>
      <c r="AL81" s="164">
        <v>1080000</v>
      </c>
      <c r="AM81" s="164">
        <v>1150000</v>
      </c>
      <c r="AN81" s="164">
        <v>1230000</v>
      </c>
      <c r="AO81" s="207">
        <v>1300000</v>
      </c>
      <c r="AP81" s="207">
        <v>1380000</v>
      </c>
    </row>
    <row r="82" spans="2:42" x14ac:dyDescent="0.25">
      <c r="C82" s="36" t="s">
        <v>130</v>
      </c>
      <c r="D82" s="164">
        <v>37000</v>
      </c>
      <c r="E82" s="164">
        <v>38000</v>
      </c>
      <c r="F82" s="164">
        <v>40000</v>
      </c>
      <c r="G82" s="164">
        <v>41000</v>
      </c>
      <c r="H82" s="164">
        <v>43000</v>
      </c>
      <c r="I82" s="164">
        <v>45000</v>
      </c>
      <c r="J82" s="164">
        <v>47000</v>
      </c>
      <c r="K82" s="164">
        <v>50000</v>
      </c>
      <c r="L82" s="164">
        <v>53000</v>
      </c>
      <c r="M82" s="207">
        <v>56000</v>
      </c>
      <c r="N82" s="207">
        <v>59000</v>
      </c>
      <c r="P82" s="8"/>
      <c r="Q82" s="36" t="s">
        <v>130</v>
      </c>
      <c r="R82" s="164">
        <v>35000</v>
      </c>
      <c r="S82" s="164">
        <v>37000</v>
      </c>
      <c r="T82" s="164">
        <v>38000</v>
      </c>
      <c r="U82" s="164">
        <v>40000</v>
      </c>
      <c r="V82" s="164">
        <v>41000</v>
      </c>
      <c r="W82" s="164">
        <v>43000</v>
      </c>
      <c r="X82" s="164">
        <v>46000</v>
      </c>
      <c r="Y82" s="164">
        <v>48000</v>
      </c>
      <c r="Z82" s="164">
        <v>51000</v>
      </c>
      <c r="AA82" s="207">
        <v>54000</v>
      </c>
      <c r="AB82" s="207">
        <v>57000</v>
      </c>
      <c r="AD82" s="8"/>
      <c r="AE82" s="36" t="s">
        <v>130</v>
      </c>
      <c r="AF82" s="164">
        <v>900</v>
      </c>
      <c r="AG82" s="164">
        <v>1000</v>
      </c>
      <c r="AH82" s="164">
        <v>1000</v>
      </c>
      <c r="AI82" s="164">
        <v>1100</v>
      </c>
      <c r="AJ82" s="164">
        <v>1200</v>
      </c>
      <c r="AK82" s="164">
        <v>1200</v>
      </c>
      <c r="AL82" s="164">
        <v>1300</v>
      </c>
      <c r="AM82" s="164">
        <v>1400</v>
      </c>
      <c r="AN82" s="164">
        <v>1400</v>
      </c>
      <c r="AO82" s="207">
        <v>1500</v>
      </c>
      <c r="AP82" s="207">
        <v>1600</v>
      </c>
    </row>
    <row r="83" spans="2:42" x14ac:dyDescent="0.25">
      <c r="C83" s="36" t="s">
        <v>131</v>
      </c>
      <c r="D83" s="164">
        <v>260000</v>
      </c>
      <c r="E83" s="164">
        <v>280000</v>
      </c>
      <c r="F83" s="164">
        <v>290000</v>
      </c>
      <c r="G83" s="164">
        <v>310000</v>
      </c>
      <c r="H83" s="164">
        <v>340000</v>
      </c>
      <c r="I83" s="164">
        <v>360000</v>
      </c>
      <c r="J83" s="164">
        <v>380000</v>
      </c>
      <c r="K83" s="164">
        <v>410000</v>
      </c>
      <c r="L83" s="164">
        <v>430000</v>
      </c>
      <c r="M83" s="207">
        <v>460000</v>
      </c>
      <c r="N83" s="207">
        <v>490000</v>
      </c>
      <c r="P83" s="8"/>
      <c r="Q83" s="36" t="s">
        <v>131</v>
      </c>
      <c r="R83" s="164">
        <v>160000</v>
      </c>
      <c r="S83" s="164">
        <v>170000</v>
      </c>
      <c r="T83" s="164">
        <v>190000</v>
      </c>
      <c r="U83" s="164">
        <v>200000</v>
      </c>
      <c r="V83" s="164">
        <v>220000</v>
      </c>
      <c r="W83" s="164">
        <v>230000</v>
      </c>
      <c r="X83" s="164">
        <v>250000</v>
      </c>
      <c r="Y83" s="164">
        <v>270000</v>
      </c>
      <c r="Z83" s="164">
        <v>290000</v>
      </c>
      <c r="AA83" s="207">
        <v>320000</v>
      </c>
      <c r="AB83" s="207">
        <v>340000</v>
      </c>
      <c r="AD83" s="8"/>
      <c r="AE83" s="36" t="s">
        <v>131</v>
      </c>
      <c r="AF83" s="164">
        <v>100000</v>
      </c>
      <c r="AG83" s="164">
        <v>100000</v>
      </c>
      <c r="AH83" s="164">
        <v>100000</v>
      </c>
      <c r="AI83" s="164">
        <v>100000</v>
      </c>
      <c r="AJ83" s="164">
        <v>110000</v>
      </c>
      <c r="AK83" s="164">
        <v>110000</v>
      </c>
      <c r="AL83" s="164">
        <v>120000</v>
      </c>
      <c r="AM83" s="164">
        <v>130000</v>
      </c>
      <c r="AN83" s="164">
        <v>130000</v>
      </c>
      <c r="AO83" s="207">
        <v>140000</v>
      </c>
      <c r="AP83" s="207">
        <v>150000</v>
      </c>
    </row>
    <row r="84" spans="2:42" x14ac:dyDescent="0.25">
      <c r="C84" s="36" t="s">
        <v>132</v>
      </c>
      <c r="D84" s="164">
        <v>850000</v>
      </c>
      <c r="E84" s="164">
        <v>850000</v>
      </c>
      <c r="F84" s="164">
        <v>840000</v>
      </c>
      <c r="G84" s="164">
        <v>830000</v>
      </c>
      <c r="H84" s="164">
        <v>830000</v>
      </c>
      <c r="I84" s="164">
        <v>820000</v>
      </c>
      <c r="J84" s="164">
        <v>820000</v>
      </c>
      <c r="K84" s="164">
        <v>820000</v>
      </c>
      <c r="L84" s="164">
        <v>830000</v>
      </c>
      <c r="M84" s="207">
        <v>830000</v>
      </c>
      <c r="N84" s="207">
        <v>840000</v>
      </c>
      <c r="P84" s="8"/>
      <c r="Q84" s="36" t="s">
        <v>132</v>
      </c>
      <c r="R84" s="164">
        <v>820000</v>
      </c>
      <c r="S84" s="164">
        <v>810000</v>
      </c>
      <c r="T84" s="164">
        <v>810000</v>
      </c>
      <c r="U84" s="164">
        <v>800000</v>
      </c>
      <c r="V84" s="164">
        <v>790000</v>
      </c>
      <c r="W84" s="164">
        <v>780000</v>
      </c>
      <c r="X84" s="164">
        <v>780000</v>
      </c>
      <c r="Y84" s="164">
        <v>780000</v>
      </c>
      <c r="Z84" s="164">
        <v>780000</v>
      </c>
      <c r="AA84" s="207">
        <v>800000</v>
      </c>
      <c r="AB84" s="207">
        <v>800000</v>
      </c>
      <c r="AD84" s="8"/>
      <c r="AE84" s="36" t="s">
        <v>132</v>
      </c>
      <c r="AF84" s="164">
        <v>27000</v>
      </c>
      <c r="AG84" s="164">
        <v>27000</v>
      </c>
      <c r="AH84" s="164">
        <v>27000</v>
      </c>
      <c r="AI84" s="164">
        <v>27000</v>
      </c>
      <c r="AJ84" s="164">
        <v>27000</v>
      </c>
      <c r="AK84" s="164">
        <v>28000</v>
      </c>
      <c r="AL84" s="164">
        <v>29000</v>
      </c>
      <c r="AM84" s="164">
        <v>29000</v>
      </c>
      <c r="AN84" s="164">
        <v>29000</v>
      </c>
      <c r="AO84" s="207">
        <v>29000</v>
      </c>
      <c r="AP84" s="207">
        <v>30000</v>
      </c>
    </row>
    <row r="85" spans="2:42" x14ac:dyDescent="0.25">
      <c r="C85" s="36" t="s">
        <v>133</v>
      </c>
      <c r="D85" s="164">
        <v>1680000</v>
      </c>
      <c r="E85" s="164">
        <v>1830000</v>
      </c>
      <c r="F85" s="164">
        <v>1980000</v>
      </c>
      <c r="G85" s="164">
        <v>2160000</v>
      </c>
      <c r="H85" s="164">
        <v>2380000</v>
      </c>
      <c r="I85" s="164">
        <v>2580000</v>
      </c>
      <c r="J85" s="164">
        <v>2780000</v>
      </c>
      <c r="K85" s="164">
        <v>2960000</v>
      </c>
      <c r="L85" s="164">
        <v>3180000</v>
      </c>
      <c r="M85" s="207">
        <v>3400000</v>
      </c>
      <c r="N85" s="207">
        <v>3630000</v>
      </c>
      <c r="P85" s="8"/>
      <c r="Q85" s="36" t="s">
        <v>133</v>
      </c>
      <c r="R85" s="164">
        <v>1270000</v>
      </c>
      <c r="S85" s="164">
        <v>1370000</v>
      </c>
      <c r="T85" s="164">
        <v>1480000</v>
      </c>
      <c r="U85" s="164">
        <v>1610000</v>
      </c>
      <c r="V85" s="164">
        <v>1770000</v>
      </c>
      <c r="W85" s="164">
        <v>1910000</v>
      </c>
      <c r="X85" s="164">
        <v>2050000</v>
      </c>
      <c r="Y85" s="164">
        <v>2160000</v>
      </c>
      <c r="Z85" s="164">
        <v>2320000</v>
      </c>
      <c r="AA85" s="207">
        <v>2480000</v>
      </c>
      <c r="AB85" s="207">
        <v>2650000</v>
      </c>
      <c r="AD85" s="8"/>
      <c r="AE85" s="36" t="s">
        <v>133</v>
      </c>
      <c r="AF85" s="164">
        <v>410000</v>
      </c>
      <c r="AG85" s="164">
        <v>450000</v>
      </c>
      <c r="AH85" s="164">
        <v>490000</v>
      </c>
      <c r="AI85" s="164">
        <v>540000</v>
      </c>
      <c r="AJ85" s="164">
        <v>600000</v>
      </c>
      <c r="AK85" s="164">
        <v>660000</v>
      </c>
      <c r="AL85" s="164">
        <v>730000</v>
      </c>
      <c r="AM85" s="164">
        <v>800000</v>
      </c>
      <c r="AN85" s="164">
        <v>860000</v>
      </c>
      <c r="AO85" s="207">
        <v>910000</v>
      </c>
      <c r="AP85" s="207">
        <v>970000</v>
      </c>
    </row>
    <row r="86" spans="2:42" x14ac:dyDescent="0.25">
      <c r="C86" s="36" t="s">
        <v>134</v>
      </c>
      <c r="D86" s="164">
        <v>4630000</v>
      </c>
      <c r="E86" s="164">
        <v>4630000</v>
      </c>
      <c r="F86" s="164">
        <v>4610000</v>
      </c>
      <c r="G86" s="164">
        <v>4590000</v>
      </c>
      <c r="H86" s="164">
        <v>4570000</v>
      </c>
      <c r="I86" s="164">
        <v>4550000</v>
      </c>
      <c r="J86" s="164">
        <v>4540000</v>
      </c>
      <c r="K86" s="164">
        <v>4550000</v>
      </c>
      <c r="L86" s="164">
        <v>4530000</v>
      </c>
      <c r="M86" s="207">
        <v>4490000</v>
      </c>
      <c r="N86" s="207">
        <v>3860000</v>
      </c>
      <c r="P86" s="8"/>
      <c r="Q86" s="36" t="s">
        <v>134</v>
      </c>
      <c r="R86" s="164">
        <v>3520000</v>
      </c>
      <c r="S86" s="164">
        <v>3490000</v>
      </c>
      <c r="T86" s="164">
        <v>3470000</v>
      </c>
      <c r="U86" s="164">
        <v>3460000</v>
      </c>
      <c r="V86" s="164">
        <v>3430000</v>
      </c>
      <c r="W86" s="164">
        <v>3410000</v>
      </c>
      <c r="X86" s="164">
        <v>3400000</v>
      </c>
      <c r="Y86" s="164">
        <v>3380000</v>
      </c>
      <c r="Z86" s="164">
        <v>3340000</v>
      </c>
      <c r="AA86" s="207">
        <v>3300000</v>
      </c>
      <c r="AB86" s="207">
        <v>2820000</v>
      </c>
      <c r="AD86" s="8"/>
      <c r="AE86" s="36" t="s">
        <v>134</v>
      </c>
      <c r="AF86" s="164">
        <v>1110000</v>
      </c>
      <c r="AG86" s="164">
        <v>1120000</v>
      </c>
      <c r="AH86" s="164">
        <v>1120000</v>
      </c>
      <c r="AI86" s="164">
        <v>1120000</v>
      </c>
      <c r="AJ86" s="164">
        <v>1120000</v>
      </c>
      <c r="AK86" s="164">
        <v>1120000</v>
      </c>
      <c r="AL86" s="164">
        <v>1130000</v>
      </c>
      <c r="AM86" s="164">
        <v>1150000</v>
      </c>
      <c r="AN86" s="164">
        <v>1170000</v>
      </c>
      <c r="AO86" s="207">
        <v>1180000</v>
      </c>
      <c r="AP86" s="207">
        <v>1030000</v>
      </c>
    </row>
    <row r="87" spans="2:42" x14ac:dyDescent="0.25">
      <c r="C87" s="36" t="s">
        <v>135</v>
      </c>
      <c r="D87" s="164">
        <v>3540000</v>
      </c>
      <c r="E87" s="164">
        <v>3630000</v>
      </c>
      <c r="F87" s="164">
        <v>3700000</v>
      </c>
      <c r="G87" s="164">
        <v>3780000</v>
      </c>
      <c r="H87" s="164">
        <v>3850000</v>
      </c>
      <c r="I87" s="164">
        <v>3920000</v>
      </c>
      <c r="J87" s="164">
        <v>3970000</v>
      </c>
      <c r="K87" s="164">
        <v>4030000</v>
      </c>
      <c r="L87" s="164">
        <v>4090000</v>
      </c>
      <c r="M87" s="207">
        <v>4120000</v>
      </c>
      <c r="N87" s="207">
        <v>4170000</v>
      </c>
      <c r="P87" s="8"/>
      <c r="Q87" s="36" t="s">
        <v>135</v>
      </c>
      <c r="R87" s="164">
        <v>3460000</v>
      </c>
      <c r="S87" s="164">
        <v>3540000</v>
      </c>
      <c r="T87" s="164">
        <v>3620000</v>
      </c>
      <c r="U87" s="164">
        <v>3690000</v>
      </c>
      <c r="V87" s="164">
        <v>3760000</v>
      </c>
      <c r="W87" s="164">
        <v>3830000</v>
      </c>
      <c r="X87" s="164">
        <v>3880000</v>
      </c>
      <c r="Y87" s="164">
        <v>3940000</v>
      </c>
      <c r="Z87" s="164">
        <v>3990000</v>
      </c>
      <c r="AA87" s="207">
        <v>4040000</v>
      </c>
      <c r="AB87" s="207">
        <v>4070000</v>
      </c>
      <c r="AD87" s="8"/>
      <c r="AE87" s="36" t="s">
        <v>135</v>
      </c>
      <c r="AF87" s="164">
        <v>76000</v>
      </c>
      <c r="AG87" s="164">
        <v>76000</v>
      </c>
      <c r="AH87" s="164">
        <v>77000</v>
      </c>
      <c r="AI87" s="164">
        <v>78000</v>
      </c>
      <c r="AJ87" s="164">
        <v>78000</v>
      </c>
      <c r="AK87" s="164">
        <v>78000</v>
      </c>
      <c r="AL87" s="164">
        <v>79000</v>
      </c>
      <c r="AM87" s="164">
        <v>80000</v>
      </c>
      <c r="AN87" s="164">
        <v>81000</v>
      </c>
      <c r="AO87" s="207">
        <v>82000</v>
      </c>
      <c r="AP87" s="207">
        <v>83000</v>
      </c>
    </row>
    <row r="88" spans="2:42" x14ac:dyDescent="0.25">
      <c r="C88" s="36" t="s">
        <v>136</v>
      </c>
      <c r="D88" s="164">
        <v>18000</v>
      </c>
      <c r="E88" s="164">
        <v>18000</v>
      </c>
      <c r="F88" s="164">
        <v>19000</v>
      </c>
      <c r="G88" s="164">
        <v>20000</v>
      </c>
      <c r="H88" s="164">
        <v>20000</v>
      </c>
      <c r="I88" s="164">
        <v>21000</v>
      </c>
      <c r="J88" s="164">
        <v>22000</v>
      </c>
      <c r="K88" s="164">
        <v>23000</v>
      </c>
      <c r="L88" s="164">
        <v>23000</v>
      </c>
      <c r="M88" s="207">
        <v>24000</v>
      </c>
      <c r="N88" s="207">
        <v>25000</v>
      </c>
      <c r="P88" s="8"/>
      <c r="Q88" s="36" t="s">
        <v>136</v>
      </c>
      <c r="R88" s="164">
        <v>15000</v>
      </c>
      <c r="S88" s="164">
        <v>16000</v>
      </c>
      <c r="T88" s="164">
        <v>17000</v>
      </c>
      <c r="U88" s="164">
        <v>17000</v>
      </c>
      <c r="V88" s="164">
        <v>18000</v>
      </c>
      <c r="W88" s="164">
        <v>18000</v>
      </c>
      <c r="X88" s="164">
        <v>19000</v>
      </c>
      <c r="Y88" s="164">
        <v>19000</v>
      </c>
      <c r="Z88" s="164">
        <v>20000</v>
      </c>
      <c r="AA88" s="207">
        <v>20000</v>
      </c>
      <c r="AB88" s="207">
        <v>21000</v>
      </c>
      <c r="AD88" s="8"/>
      <c r="AE88" s="36" t="s">
        <v>136</v>
      </c>
      <c r="AF88" s="164">
        <v>2300</v>
      </c>
      <c r="AG88" s="164">
        <v>2400</v>
      </c>
      <c r="AH88" s="164">
        <v>2500</v>
      </c>
      <c r="AI88" s="164">
        <v>2600</v>
      </c>
      <c r="AJ88" s="164">
        <v>2700</v>
      </c>
      <c r="AK88" s="164">
        <v>2800</v>
      </c>
      <c r="AL88" s="164">
        <v>2900</v>
      </c>
      <c r="AM88" s="164">
        <v>3000</v>
      </c>
      <c r="AN88" s="164">
        <v>3200</v>
      </c>
      <c r="AO88" s="207">
        <v>3300</v>
      </c>
      <c r="AP88" s="207">
        <v>3500</v>
      </c>
    </row>
    <row r="89" spans="2:42" x14ac:dyDescent="0.25">
      <c r="B89"/>
      <c r="C89" s="36" t="s">
        <v>137</v>
      </c>
      <c r="D89" s="164">
        <v>11600000</v>
      </c>
      <c r="E89" s="164">
        <v>11690000</v>
      </c>
      <c r="F89" s="164">
        <v>11750000</v>
      </c>
      <c r="G89" s="164">
        <v>11900000</v>
      </c>
      <c r="H89" s="164">
        <v>12070000</v>
      </c>
      <c r="I89" s="164">
        <v>12200000</v>
      </c>
      <c r="J89" s="164">
        <v>12310000</v>
      </c>
      <c r="K89" s="164">
        <v>12370000</v>
      </c>
      <c r="L89" s="164">
        <v>12400000</v>
      </c>
      <c r="M89" s="207">
        <v>12480000</v>
      </c>
      <c r="N89" s="207">
        <v>12550000</v>
      </c>
      <c r="Q89" s="36" t="s">
        <v>137</v>
      </c>
      <c r="R89" s="164">
        <v>11480000</v>
      </c>
      <c r="S89" s="164">
        <v>11580000</v>
      </c>
      <c r="T89" s="164">
        <v>11650000</v>
      </c>
      <c r="U89" s="164">
        <v>11780000</v>
      </c>
      <c r="V89" s="164">
        <v>11960000</v>
      </c>
      <c r="W89" s="164">
        <v>12100000</v>
      </c>
      <c r="X89" s="164">
        <v>12210000</v>
      </c>
      <c r="Y89" s="164">
        <v>12260000</v>
      </c>
      <c r="Z89" s="164">
        <v>12300000</v>
      </c>
      <c r="AA89" s="207">
        <v>12370000</v>
      </c>
      <c r="AB89" s="207">
        <v>12440000</v>
      </c>
      <c r="AE89" s="36" t="s">
        <v>137</v>
      </c>
      <c r="AF89" s="164">
        <v>110000</v>
      </c>
      <c r="AG89" s="164">
        <v>100000</v>
      </c>
      <c r="AH89" s="164">
        <v>100000</v>
      </c>
      <c r="AI89" s="164">
        <v>100000</v>
      </c>
      <c r="AJ89" s="164">
        <v>100000</v>
      </c>
      <c r="AK89" s="164">
        <v>100000</v>
      </c>
      <c r="AL89" s="164">
        <v>100000</v>
      </c>
      <c r="AM89" s="164">
        <v>100000</v>
      </c>
      <c r="AN89" s="164">
        <v>100000</v>
      </c>
      <c r="AO89" s="207">
        <v>100000</v>
      </c>
      <c r="AP89" s="207">
        <v>100000</v>
      </c>
    </row>
    <row r="90" spans="2:42" x14ac:dyDescent="0.25">
      <c r="C90" s="36" t="s">
        <v>138</v>
      </c>
      <c r="D90" s="164">
        <v>970000</v>
      </c>
      <c r="E90" s="164">
        <v>1050000</v>
      </c>
      <c r="F90" s="164">
        <v>1130000</v>
      </c>
      <c r="G90" s="164">
        <v>1210000</v>
      </c>
      <c r="H90" s="164">
        <v>1300000</v>
      </c>
      <c r="I90" s="164">
        <v>1380000</v>
      </c>
      <c r="J90" s="164">
        <v>1470000</v>
      </c>
      <c r="K90" s="164">
        <v>1560000</v>
      </c>
      <c r="L90" s="164">
        <v>1650000</v>
      </c>
      <c r="M90" s="207">
        <v>1740000</v>
      </c>
      <c r="N90" s="207">
        <v>1830000</v>
      </c>
      <c r="P90" s="8"/>
      <c r="Q90" s="36" t="s">
        <v>138</v>
      </c>
      <c r="R90" s="164">
        <v>920000</v>
      </c>
      <c r="S90" s="164">
        <v>1000000</v>
      </c>
      <c r="T90" s="164">
        <v>1080000</v>
      </c>
      <c r="U90" s="164">
        <v>1150000</v>
      </c>
      <c r="V90" s="164">
        <v>1240000</v>
      </c>
      <c r="W90" s="164">
        <v>1310000</v>
      </c>
      <c r="X90" s="164">
        <v>1390000</v>
      </c>
      <c r="Y90" s="164">
        <v>1480000</v>
      </c>
      <c r="Z90" s="164">
        <v>1570000</v>
      </c>
      <c r="AA90" s="207">
        <v>1660000</v>
      </c>
      <c r="AB90" s="207">
        <v>1750000</v>
      </c>
      <c r="AD90" s="8"/>
      <c r="AE90" s="36" t="s">
        <v>138</v>
      </c>
      <c r="AF90" s="164">
        <v>42000</v>
      </c>
      <c r="AG90" s="164">
        <v>44000</v>
      </c>
      <c r="AH90" s="164">
        <v>45000</v>
      </c>
      <c r="AI90" s="164">
        <v>46000</v>
      </c>
      <c r="AJ90" s="164">
        <v>48000</v>
      </c>
      <c r="AK90" s="164">
        <v>51000</v>
      </c>
      <c r="AL90" s="164">
        <v>54000</v>
      </c>
      <c r="AM90" s="164">
        <v>56000</v>
      </c>
      <c r="AN90" s="164">
        <v>59000</v>
      </c>
      <c r="AO90" s="207">
        <v>61000</v>
      </c>
      <c r="AP90" s="207">
        <v>64000</v>
      </c>
    </row>
    <row r="91" spans="2:42" x14ac:dyDescent="0.25">
      <c r="C91" s="36" t="s">
        <v>139</v>
      </c>
      <c r="D91" s="164">
        <v>1100000</v>
      </c>
      <c r="E91" s="164">
        <v>1170000</v>
      </c>
      <c r="F91" s="164">
        <v>1240000</v>
      </c>
      <c r="G91" s="164">
        <v>1310000</v>
      </c>
      <c r="H91" s="164">
        <v>1370000</v>
      </c>
      <c r="I91" s="164">
        <v>1440000</v>
      </c>
      <c r="J91" s="164">
        <v>1510000</v>
      </c>
      <c r="K91" s="164">
        <v>1580000</v>
      </c>
      <c r="L91" s="164">
        <v>1660000</v>
      </c>
      <c r="M91" s="207">
        <v>1750000</v>
      </c>
      <c r="N91" s="207">
        <v>1840000</v>
      </c>
      <c r="P91" s="8"/>
      <c r="Q91" s="36" t="s">
        <v>139</v>
      </c>
      <c r="R91" s="164">
        <v>900000</v>
      </c>
      <c r="S91" s="164">
        <v>960000</v>
      </c>
      <c r="T91" s="164">
        <v>1010000</v>
      </c>
      <c r="U91" s="164">
        <v>1060000</v>
      </c>
      <c r="V91" s="164">
        <v>1100000</v>
      </c>
      <c r="W91" s="164">
        <v>1150000</v>
      </c>
      <c r="X91" s="164">
        <v>1190000</v>
      </c>
      <c r="Y91" s="164">
        <v>1250000</v>
      </c>
      <c r="Z91" s="164">
        <v>1310000</v>
      </c>
      <c r="AA91" s="207">
        <v>1370000</v>
      </c>
      <c r="AB91" s="207">
        <v>1430000</v>
      </c>
      <c r="AD91" s="8"/>
      <c r="AE91" s="36" t="s">
        <v>139</v>
      </c>
      <c r="AF91" s="164">
        <v>190000</v>
      </c>
      <c r="AG91" s="164">
        <v>200000</v>
      </c>
      <c r="AH91" s="164">
        <v>220000</v>
      </c>
      <c r="AI91" s="164">
        <v>240000</v>
      </c>
      <c r="AJ91" s="164">
        <v>260000</v>
      </c>
      <c r="AK91" s="164">
        <v>280000</v>
      </c>
      <c r="AL91" s="164">
        <v>310000</v>
      </c>
      <c r="AM91" s="164">
        <v>330000</v>
      </c>
      <c r="AN91" s="164">
        <v>350000</v>
      </c>
      <c r="AO91" s="207">
        <v>370000</v>
      </c>
      <c r="AP91" s="207">
        <v>390000</v>
      </c>
    </row>
    <row r="92" spans="2:42" x14ac:dyDescent="0.25">
      <c r="C92" s="245" t="s">
        <v>140</v>
      </c>
      <c r="D92" s="208">
        <v>1500000</v>
      </c>
      <c r="E92" s="208">
        <v>1580000</v>
      </c>
      <c r="F92" s="208">
        <v>1680000</v>
      </c>
      <c r="G92" s="208">
        <v>1750000</v>
      </c>
      <c r="H92" s="208">
        <v>1820000</v>
      </c>
      <c r="I92" s="208">
        <v>1880000</v>
      </c>
      <c r="J92" s="208">
        <v>1940000</v>
      </c>
      <c r="K92" s="208">
        <v>1980000</v>
      </c>
      <c r="L92" s="208">
        <v>2040000</v>
      </c>
      <c r="M92" s="209">
        <v>2090000</v>
      </c>
      <c r="N92" s="209">
        <v>2140000</v>
      </c>
      <c r="P92" s="8"/>
      <c r="Q92" s="245" t="s">
        <v>140</v>
      </c>
      <c r="R92" s="208">
        <v>1290000</v>
      </c>
      <c r="S92" s="208">
        <v>1360000</v>
      </c>
      <c r="T92" s="208">
        <v>1440000</v>
      </c>
      <c r="U92" s="208">
        <v>1500000</v>
      </c>
      <c r="V92" s="208">
        <v>1550000</v>
      </c>
      <c r="W92" s="208">
        <v>1600000</v>
      </c>
      <c r="X92" s="208">
        <v>1650000</v>
      </c>
      <c r="Y92" s="208">
        <v>1680000</v>
      </c>
      <c r="Z92" s="208">
        <v>1720000</v>
      </c>
      <c r="AA92" s="209">
        <v>1760000</v>
      </c>
      <c r="AB92" s="209">
        <v>1790000</v>
      </c>
      <c r="AD92" s="8"/>
      <c r="AE92" s="245" t="s">
        <v>140</v>
      </c>
      <c r="AF92" s="208">
        <v>200000</v>
      </c>
      <c r="AG92" s="208">
        <v>220000</v>
      </c>
      <c r="AH92" s="208">
        <v>230000</v>
      </c>
      <c r="AI92" s="208">
        <v>250000</v>
      </c>
      <c r="AJ92" s="208">
        <v>260000</v>
      </c>
      <c r="AK92" s="208">
        <v>270000</v>
      </c>
      <c r="AL92" s="208">
        <v>280000</v>
      </c>
      <c r="AM92" s="208">
        <v>300000</v>
      </c>
      <c r="AN92" s="208">
        <v>310000</v>
      </c>
      <c r="AO92" s="209">
        <v>330000</v>
      </c>
      <c r="AP92" s="209">
        <v>350000</v>
      </c>
    </row>
    <row r="93" spans="2:42" ht="15.75" thickBot="1" x14ac:dyDescent="0.3">
      <c r="C93" s="58"/>
      <c r="D93" s="206"/>
      <c r="E93" s="206"/>
      <c r="F93" s="206"/>
      <c r="G93" s="206"/>
      <c r="H93" s="206"/>
      <c r="I93" s="206"/>
      <c r="J93" s="206"/>
      <c r="K93" s="206"/>
      <c r="L93" s="206"/>
      <c r="M93" s="206"/>
      <c r="N93" s="206"/>
      <c r="P93" s="94"/>
      <c r="Q93" s="58"/>
      <c r="R93" s="206"/>
      <c r="S93" s="206"/>
      <c r="T93" s="206"/>
      <c r="U93" s="206"/>
      <c r="V93" s="206"/>
      <c r="W93" s="206"/>
      <c r="X93" s="206"/>
      <c r="Y93" s="206"/>
      <c r="Z93" s="206"/>
      <c r="AA93" s="206"/>
      <c r="AB93" s="206"/>
      <c r="AD93" s="94"/>
      <c r="AE93" s="58"/>
      <c r="AF93" s="206"/>
      <c r="AG93" s="206"/>
      <c r="AH93" s="206"/>
      <c r="AI93" s="206"/>
      <c r="AJ93" s="206"/>
      <c r="AK93" s="206"/>
      <c r="AL93" s="206"/>
      <c r="AM93" s="206"/>
      <c r="AN93" s="206"/>
      <c r="AO93" s="206"/>
      <c r="AP93" s="206"/>
    </row>
    <row r="94" spans="2:42" ht="15.75" thickBot="1" x14ac:dyDescent="0.3">
      <c r="B94" s="82"/>
      <c r="C94" s="83" t="s">
        <v>150</v>
      </c>
      <c r="D94" s="97">
        <v>284313200</v>
      </c>
      <c r="E94" s="97">
        <v>291775300</v>
      </c>
      <c r="F94" s="97">
        <v>298286500</v>
      </c>
      <c r="G94" s="97">
        <v>304896500</v>
      </c>
      <c r="H94" s="97">
        <v>313120500</v>
      </c>
      <c r="I94" s="97">
        <v>322442500</v>
      </c>
      <c r="J94" s="97">
        <v>332947500</v>
      </c>
      <c r="K94" s="97">
        <v>343585600</v>
      </c>
      <c r="L94" s="97">
        <v>353474800</v>
      </c>
      <c r="M94" s="97">
        <v>362521100</v>
      </c>
      <c r="N94" s="102">
        <v>370837400</v>
      </c>
      <c r="P94" s="82"/>
      <c r="Q94" s="83" t="s">
        <v>150</v>
      </c>
      <c r="R94" s="97">
        <v>268782900</v>
      </c>
      <c r="S94" s="97">
        <v>275479300</v>
      </c>
      <c r="T94" s="97">
        <v>281263500</v>
      </c>
      <c r="U94" s="97">
        <v>286947500</v>
      </c>
      <c r="V94" s="97">
        <v>294533500</v>
      </c>
      <c r="W94" s="97">
        <v>302963500</v>
      </c>
      <c r="X94" s="97">
        <v>312636700</v>
      </c>
      <c r="Y94" s="97">
        <v>322208600</v>
      </c>
      <c r="Z94" s="97">
        <v>331030800</v>
      </c>
      <c r="AA94" s="97">
        <v>339033000</v>
      </c>
      <c r="AB94" s="102">
        <v>346347300</v>
      </c>
      <c r="AD94" s="82"/>
      <c r="AE94" s="83" t="s">
        <v>150</v>
      </c>
      <c r="AF94" s="97">
        <v>15003500</v>
      </c>
      <c r="AG94" s="97">
        <v>15735900</v>
      </c>
      <c r="AH94" s="97">
        <v>16426500</v>
      </c>
      <c r="AI94" s="97">
        <v>17191500</v>
      </c>
      <c r="AJ94" s="97">
        <v>17925700</v>
      </c>
      <c r="AK94" s="97">
        <v>18754200</v>
      </c>
      <c r="AL94" s="97">
        <v>19642900</v>
      </c>
      <c r="AM94" s="97">
        <v>20601500</v>
      </c>
      <c r="AN94" s="97">
        <v>21580600</v>
      </c>
      <c r="AO94" s="97">
        <v>22556800</v>
      </c>
      <c r="AP94" s="102">
        <v>23491700</v>
      </c>
    </row>
    <row r="95" spans="2:42" ht="15.75" thickBot="1" x14ac:dyDescent="0.3">
      <c r="B95"/>
      <c r="D95" s="6"/>
      <c r="E95" s="6"/>
      <c r="F95" s="6"/>
      <c r="G95" s="6"/>
      <c r="H95" s="6"/>
      <c r="I95" s="6"/>
      <c r="J95" s="6"/>
      <c r="K95" s="6"/>
      <c r="L95" s="6"/>
      <c r="M95" s="6"/>
      <c r="N95" s="6"/>
      <c r="R95" s="6"/>
      <c r="S95" s="6"/>
      <c r="T95" s="6"/>
      <c r="U95" s="6"/>
      <c r="V95" s="6"/>
      <c r="W95" s="6"/>
      <c r="X95" s="6"/>
      <c r="Y95" s="6"/>
      <c r="Z95" s="6"/>
      <c r="AA95" s="6"/>
      <c r="AB95" s="6"/>
      <c r="AF95" s="6"/>
      <c r="AG95" s="6"/>
      <c r="AH95" s="6"/>
      <c r="AI95" s="6"/>
      <c r="AJ95" s="6"/>
      <c r="AK95" s="6"/>
      <c r="AL95" s="6"/>
      <c r="AM95" s="6"/>
      <c r="AN95" s="6"/>
      <c r="AO95" s="6"/>
      <c r="AP95" s="6"/>
    </row>
    <row r="96" spans="2:42" x14ac:dyDescent="0.25">
      <c r="B96" s="85"/>
      <c r="C96" s="86" t="s">
        <v>66</v>
      </c>
      <c r="D96" s="98">
        <v>55592200</v>
      </c>
      <c r="E96" s="98">
        <v>56493300</v>
      </c>
      <c r="F96" s="98">
        <v>57196500</v>
      </c>
      <c r="G96" s="98">
        <v>57709500</v>
      </c>
      <c r="H96" s="98">
        <v>58132500</v>
      </c>
      <c r="I96" s="98">
        <v>58546500</v>
      </c>
      <c r="J96" s="98">
        <v>59159500</v>
      </c>
      <c r="K96" s="98">
        <v>59765600</v>
      </c>
      <c r="L96" s="98">
        <v>60359800</v>
      </c>
      <c r="M96" s="98">
        <v>61035100</v>
      </c>
      <c r="N96" s="103">
        <v>61800400</v>
      </c>
      <c r="P96" s="85"/>
      <c r="Q96" s="86" t="s">
        <v>66</v>
      </c>
      <c r="R96" s="98">
        <v>54403400</v>
      </c>
      <c r="S96" s="98">
        <v>55296500</v>
      </c>
      <c r="T96" s="98">
        <v>55948500</v>
      </c>
      <c r="U96" s="98">
        <v>56391500</v>
      </c>
      <c r="V96" s="98">
        <v>56823500</v>
      </c>
      <c r="W96" s="98">
        <v>57196500</v>
      </c>
      <c r="X96" s="98">
        <v>57821700</v>
      </c>
      <c r="Y96" s="98">
        <v>58353600</v>
      </c>
      <c r="Z96" s="98">
        <v>58918800</v>
      </c>
      <c r="AA96" s="98">
        <v>59543000</v>
      </c>
      <c r="AB96" s="103">
        <v>60308300</v>
      </c>
      <c r="AD96" s="85"/>
      <c r="AE96" s="86" t="s">
        <v>66</v>
      </c>
      <c r="AF96" s="98">
        <v>1147800</v>
      </c>
      <c r="AG96" s="98">
        <v>1162100</v>
      </c>
      <c r="AH96" s="98">
        <v>1190300</v>
      </c>
      <c r="AI96" s="98">
        <v>1235600</v>
      </c>
      <c r="AJ96" s="98">
        <v>1253000</v>
      </c>
      <c r="AK96" s="98">
        <v>1270200</v>
      </c>
      <c r="AL96" s="98">
        <v>1305700</v>
      </c>
      <c r="AM96" s="98">
        <v>1324100</v>
      </c>
      <c r="AN96" s="98">
        <v>1370600</v>
      </c>
      <c r="AO96" s="98">
        <v>1389100</v>
      </c>
      <c r="AP96" s="103">
        <v>1425600</v>
      </c>
    </row>
    <row r="97" spans="2:43" x14ac:dyDescent="0.25">
      <c r="B97" s="87"/>
      <c r="C97" s="88" t="s">
        <v>95</v>
      </c>
      <c r="D97" s="99">
        <v>8920000</v>
      </c>
      <c r="E97" s="99">
        <v>9030000</v>
      </c>
      <c r="F97" s="99">
        <v>9100000</v>
      </c>
      <c r="G97" s="99">
        <v>9180000</v>
      </c>
      <c r="H97" s="99">
        <v>9240000</v>
      </c>
      <c r="I97" s="99">
        <v>9320000</v>
      </c>
      <c r="J97" s="99">
        <v>9390000</v>
      </c>
      <c r="K97" s="99">
        <v>9490000</v>
      </c>
      <c r="L97" s="99">
        <v>9560000</v>
      </c>
      <c r="M97" s="99">
        <v>9580000</v>
      </c>
      <c r="N97" s="104">
        <v>9030000</v>
      </c>
      <c r="P97" s="87"/>
      <c r="Q97" s="88" t="s">
        <v>95</v>
      </c>
      <c r="R97" s="99">
        <v>7710000</v>
      </c>
      <c r="S97" s="99">
        <v>7770000</v>
      </c>
      <c r="T97" s="99">
        <v>7850000</v>
      </c>
      <c r="U97" s="99">
        <v>7930000</v>
      </c>
      <c r="V97" s="99">
        <v>8000000</v>
      </c>
      <c r="W97" s="99">
        <v>8070000</v>
      </c>
      <c r="X97" s="99">
        <v>8140000</v>
      </c>
      <c r="Y97" s="99">
        <v>8210000</v>
      </c>
      <c r="Z97" s="99">
        <v>8250000</v>
      </c>
      <c r="AA97" s="99">
        <v>8290000</v>
      </c>
      <c r="AB97" s="104">
        <v>7860000</v>
      </c>
      <c r="AD97" s="87"/>
      <c r="AE97" s="88" t="s">
        <v>95</v>
      </c>
      <c r="AF97" s="99">
        <v>1211100</v>
      </c>
      <c r="AG97" s="99">
        <v>1220200</v>
      </c>
      <c r="AH97" s="99">
        <v>1220200</v>
      </c>
      <c r="AI97" s="99">
        <v>1220300</v>
      </c>
      <c r="AJ97" s="99">
        <v>1220400</v>
      </c>
      <c r="AK97" s="99">
        <v>1219400</v>
      </c>
      <c r="AL97" s="99">
        <v>1230500</v>
      </c>
      <c r="AM97" s="99">
        <v>1251500</v>
      </c>
      <c r="AN97" s="99">
        <v>1273700</v>
      </c>
      <c r="AO97" s="99">
        <v>1284900</v>
      </c>
      <c r="AP97" s="104">
        <v>1137200</v>
      </c>
    </row>
    <row r="98" spans="2:43" x14ac:dyDescent="0.25">
      <c r="B98" s="87"/>
      <c r="C98" s="88" t="s">
        <v>57</v>
      </c>
      <c r="D98" s="99">
        <v>3983000</v>
      </c>
      <c r="E98" s="99">
        <v>4135000</v>
      </c>
      <c r="F98" s="99">
        <v>4266000</v>
      </c>
      <c r="G98" s="99">
        <v>4397000</v>
      </c>
      <c r="H98" s="99">
        <v>4529000</v>
      </c>
      <c r="I98" s="99">
        <v>4670000</v>
      </c>
      <c r="J98" s="99">
        <v>4802000</v>
      </c>
      <c r="K98" s="99">
        <v>4923000</v>
      </c>
      <c r="L98" s="99">
        <v>5065000</v>
      </c>
      <c r="M98" s="99">
        <v>5186000</v>
      </c>
      <c r="N98" s="104">
        <v>5327000</v>
      </c>
      <c r="P98" s="87"/>
      <c r="Q98" s="88" t="s">
        <v>57</v>
      </c>
      <c r="R98" s="99">
        <v>3257000</v>
      </c>
      <c r="S98" s="99">
        <v>3348000</v>
      </c>
      <c r="T98" s="99">
        <v>3439000</v>
      </c>
      <c r="U98" s="99">
        <v>3511000</v>
      </c>
      <c r="V98" s="99">
        <v>3622000</v>
      </c>
      <c r="W98" s="99">
        <v>3703000</v>
      </c>
      <c r="X98" s="99">
        <v>3784000</v>
      </c>
      <c r="Y98" s="99">
        <v>3845000</v>
      </c>
      <c r="Z98" s="99">
        <v>3947000</v>
      </c>
      <c r="AA98" s="99">
        <v>4028000</v>
      </c>
      <c r="AB98" s="104">
        <v>4099000</v>
      </c>
      <c r="AD98" s="87"/>
      <c r="AE98" s="88" t="s">
        <v>57</v>
      </c>
      <c r="AF98" s="99">
        <v>706100</v>
      </c>
      <c r="AG98" s="99">
        <v>746200</v>
      </c>
      <c r="AH98" s="99">
        <v>806400</v>
      </c>
      <c r="AI98" s="99">
        <v>836600</v>
      </c>
      <c r="AJ98" s="99">
        <v>886800</v>
      </c>
      <c r="AK98" s="99">
        <v>947200</v>
      </c>
      <c r="AL98" s="99">
        <v>977400</v>
      </c>
      <c r="AM98" s="99">
        <v>1037800</v>
      </c>
      <c r="AN98" s="99">
        <v>1078000</v>
      </c>
      <c r="AO98" s="99">
        <v>1128200</v>
      </c>
      <c r="AP98" s="104">
        <v>1188400</v>
      </c>
    </row>
    <row r="99" spans="2:43" x14ac:dyDescent="0.25">
      <c r="B99" s="87"/>
      <c r="C99" s="88" t="s">
        <v>44</v>
      </c>
      <c r="D99" s="99">
        <v>28645000</v>
      </c>
      <c r="E99" s="99">
        <v>29147000</v>
      </c>
      <c r="F99" s="99">
        <v>29659000</v>
      </c>
      <c r="G99" s="99">
        <v>30251000</v>
      </c>
      <c r="H99" s="99">
        <v>30924000</v>
      </c>
      <c r="I99" s="99">
        <v>31566000</v>
      </c>
      <c r="J99" s="99">
        <v>32199000</v>
      </c>
      <c r="K99" s="99">
        <v>32902000</v>
      </c>
      <c r="L99" s="99">
        <v>33514000</v>
      </c>
      <c r="M99" s="99">
        <v>34187000</v>
      </c>
      <c r="N99" s="104">
        <v>34850000</v>
      </c>
      <c r="P99" s="87"/>
      <c r="Q99" s="88" t="s">
        <v>44</v>
      </c>
      <c r="R99" s="99">
        <v>27942000</v>
      </c>
      <c r="S99" s="99">
        <v>28444000</v>
      </c>
      <c r="T99" s="99">
        <v>28986000</v>
      </c>
      <c r="U99" s="99">
        <v>29568000</v>
      </c>
      <c r="V99" s="99">
        <v>30191000</v>
      </c>
      <c r="W99" s="99">
        <v>30843000</v>
      </c>
      <c r="X99" s="99">
        <v>31445000</v>
      </c>
      <c r="Y99" s="99">
        <v>32078000</v>
      </c>
      <c r="Z99" s="99">
        <v>32720000</v>
      </c>
      <c r="AA99" s="99">
        <v>33343000</v>
      </c>
      <c r="AB99" s="104">
        <v>33975000</v>
      </c>
      <c r="AD99" s="87"/>
      <c r="AE99" s="88" t="s">
        <v>44</v>
      </c>
      <c r="AF99" s="99">
        <v>523700</v>
      </c>
      <c r="AG99" s="99">
        <v>519900</v>
      </c>
      <c r="AH99" s="99">
        <v>516100</v>
      </c>
      <c r="AI99" s="99">
        <v>512300</v>
      </c>
      <c r="AJ99" s="99">
        <v>524600</v>
      </c>
      <c r="AK99" s="99">
        <v>535000</v>
      </c>
      <c r="AL99" s="99">
        <v>553400</v>
      </c>
      <c r="AM99" s="99">
        <v>559600</v>
      </c>
      <c r="AN99" s="99">
        <v>566900</v>
      </c>
      <c r="AO99" s="99">
        <v>583300</v>
      </c>
      <c r="AP99" s="104">
        <v>605800</v>
      </c>
    </row>
    <row r="100" spans="2:43" x14ac:dyDescent="0.25">
      <c r="B100" s="87"/>
      <c r="C100" s="88" t="s">
        <v>40</v>
      </c>
      <c r="D100" s="99">
        <v>153545000</v>
      </c>
      <c r="E100" s="99">
        <v>156807000</v>
      </c>
      <c r="F100" s="99">
        <v>159169000</v>
      </c>
      <c r="G100" s="99">
        <v>161521000</v>
      </c>
      <c r="H100" s="99">
        <v>165693000</v>
      </c>
      <c r="I100" s="99">
        <v>170965000</v>
      </c>
      <c r="J100" s="99">
        <v>177307000</v>
      </c>
      <c r="K100" s="99">
        <v>183650000</v>
      </c>
      <c r="L100" s="99">
        <v>189062000</v>
      </c>
      <c r="M100" s="99">
        <v>193294000</v>
      </c>
      <c r="N100" s="104">
        <v>197137000</v>
      </c>
      <c r="P100" s="87"/>
      <c r="Q100" s="88" t="s">
        <v>40</v>
      </c>
      <c r="R100" s="99">
        <v>150102000</v>
      </c>
      <c r="S100" s="99">
        <v>153264000</v>
      </c>
      <c r="T100" s="99">
        <v>155466000</v>
      </c>
      <c r="U100" s="99">
        <v>157678000</v>
      </c>
      <c r="V100" s="99">
        <v>161740000</v>
      </c>
      <c r="W100" s="99">
        <v>166842000</v>
      </c>
      <c r="X100" s="99">
        <v>173005000</v>
      </c>
      <c r="Y100" s="99">
        <v>179267000</v>
      </c>
      <c r="Z100" s="99">
        <v>184489000</v>
      </c>
      <c r="AA100" s="99">
        <v>188611000</v>
      </c>
      <c r="AB100" s="104">
        <v>192264000</v>
      </c>
      <c r="AD100" s="87"/>
      <c r="AE100" s="88" t="s">
        <v>40</v>
      </c>
      <c r="AF100" s="99">
        <v>3295300</v>
      </c>
      <c r="AG100" s="99">
        <v>3426400</v>
      </c>
      <c r="AH100" s="99">
        <v>3548400</v>
      </c>
      <c r="AI100" s="99">
        <v>3670500</v>
      </c>
      <c r="AJ100" s="99">
        <v>3791500</v>
      </c>
      <c r="AK100" s="99">
        <v>3945600</v>
      </c>
      <c r="AL100" s="99">
        <v>4108700</v>
      </c>
      <c r="AM100" s="99">
        <v>4230700</v>
      </c>
      <c r="AN100" s="99">
        <v>4364800</v>
      </c>
      <c r="AO100" s="99">
        <v>4457900</v>
      </c>
      <c r="AP100" s="104">
        <v>4613000</v>
      </c>
    </row>
    <row r="101" spans="2:43" ht="15.75" thickBot="1" x14ac:dyDescent="0.3">
      <c r="B101" s="89"/>
      <c r="C101" s="90" t="s">
        <v>49</v>
      </c>
      <c r="D101" s="100">
        <v>33628000</v>
      </c>
      <c r="E101" s="100">
        <v>36163000</v>
      </c>
      <c r="F101" s="100">
        <v>38896000</v>
      </c>
      <c r="G101" s="100">
        <v>41838000</v>
      </c>
      <c r="H101" s="100">
        <v>44602000</v>
      </c>
      <c r="I101" s="100">
        <v>47375000</v>
      </c>
      <c r="J101" s="100">
        <v>50090000</v>
      </c>
      <c r="K101" s="100">
        <v>52855000</v>
      </c>
      <c r="L101" s="100">
        <v>55914000</v>
      </c>
      <c r="M101" s="100">
        <v>59239000</v>
      </c>
      <c r="N101" s="105">
        <v>62693000</v>
      </c>
      <c r="P101" s="89"/>
      <c r="Q101" s="90" t="s">
        <v>49</v>
      </c>
      <c r="R101" s="100">
        <v>25368500</v>
      </c>
      <c r="S101" s="100">
        <v>27356800</v>
      </c>
      <c r="T101" s="100">
        <v>29574000</v>
      </c>
      <c r="U101" s="100">
        <v>31869000</v>
      </c>
      <c r="V101" s="100">
        <v>34157000</v>
      </c>
      <c r="W101" s="100">
        <v>36309000</v>
      </c>
      <c r="X101" s="100">
        <v>38441000</v>
      </c>
      <c r="Y101" s="100">
        <v>40455000</v>
      </c>
      <c r="Z101" s="100">
        <v>42706000</v>
      </c>
      <c r="AA101" s="100">
        <v>45218000</v>
      </c>
      <c r="AB101" s="105">
        <v>47841000</v>
      </c>
      <c r="AD101" s="89"/>
      <c r="AE101" s="90" t="s">
        <v>49</v>
      </c>
      <c r="AF101" s="100">
        <v>8119500</v>
      </c>
      <c r="AG101" s="100">
        <v>8661100</v>
      </c>
      <c r="AH101" s="100">
        <v>9145100</v>
      </c>
      <c r="AI101" s="100">
        <v>9716200</v>
      </c>
      <c r="AJ101" s="100">
        <v>10249400</v>
      </c>
      <c r="AK101" s="100">
        <v>10836800</v>
      </c>
      <c r="AL101" s="100">
        <v>11467200</v>
      </c>
      <c r="AM101" s="100">
        <v>12197800</v>
      </c>
      <c r="AN101" s="100">
        <v>12926600</v>
      </c>
      <c r="AO101" s="100">
        <v>13713400</v>
      </c>
      <c r="AP101" s="105">
        <v>14521700</v>
      </c>
    </row>
    <row r="103" spans="2:43" x14ac:dyDescent="0.25">
      <c r="B103" s="2"/>
    </row>
    <row r="104" spans="2:43" x14ac:dyDescent="0.25">
      <c r="B104" s="13"/>
      <c r="C104" t="s">
        <v>168</v>
      </c>
      <c r="N104" s="21"/>
    </row>
    <row r="105" spans="2:43" x14ac:dyDescent="0.25">
      <c r="N105" s="21"/>
    </row>
    <row r="107" spans="2:43" x14ac:dyDescent="0.25">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row>
    <row r="108" spans="2:43" x14ac:dyDescent="0.25">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row>
  </sheetData>
  <mergeCells count="3">
    <mergeCell ref="C10:N10"/>
    <mergeCell ref="P10:AB10"/>
    <mergeCell ref="AD10:AP10"/>
  </mergeCells>
  <pageMargins left="0.7" right="0.7" top="0.75" bottom="0.75" header="0.3" footer="0.3"/>
  <pageSetup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20" id="{5A09AD29-D21A-4B14-B2DC-4DD7EFD0AA03}">
            <x14:iconSet showValue="0" custom="1">
              <x14:cfvo type="percent">
                <xm:f>0</xm:f>
              </x14:cfvo>
              <x14:cfvo type="num">
                <xm:f>1.5</xm:f>
              </x14:cfvo>
              <x14:cfvo type="num">
                <xm:f>5.5</xm:f>
              </x14:cfvo>
              <x14:cfIcon iconSet="3TrafficLights1" iconId="2"/>
              <x14:cfIcon iconSet="3TrafficLights1" iconId="1"/>
              <x14:cfIcon iconSet="3TrafficLights1" iconId="0"/>
            </x14:iconSet>
          </x14:cfRule>
          <xm:sqref>O14:O16</xm:sqref>
        </x14:conditionalFormatting>
        <x14:conditionalFormatting xmlns:xm="http://schemas.microsoft.com/office/excel/2006/main">
          <x14:cfRule type="iconSet" priority="18" id="{92C09B9A-E4F6-4567-B87D-326B946B489A}">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B12:B77</xm:sqref>
        </x14:conditionalFormatting>
        <x14:conditionalFormatting xmlns:xm="http://schemas.microsoft.com/office/excel/2006/main">
          <x14:cfRule type="iconSet" priority="17" id="{8C351798-97AD-453A-97E7-65EE881286E4}">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B78:B80</xm:sqref>
        </x14:conditionalFormatting>
        <x14:conditionalFormatting xmlns:xm="http://schemas.microsoft.com/office/excel/2006/main">
          <x14:cfRule type="iconSet" priority="94" id="{E8F98F5A-87C1-406B-BDE2-17B4AD74BB61}">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P93</xm:sqref>
        </x14:conditionalFormatting>
        <x14:conditionalFormatting xmlns:xm="http://schemas.microsoft.com/office/excel/2006/main">
          <x14:cfRule type="iconSet" priority="96" id="{2FC140E4-1DF0-4AF1-B75F-F2FC9B8F9AC7}">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AD93</xm:sqref>
        </x14:conditionalFormatting>
        <x14:conditionalFormatting xmlns:xm="http://schemas.microsoft.com/office/excel/2006/main">
          <x14:cfRule type="iconSet" priority="4" id="{C7E91F86-2B8E-45EE-B11D-6FA3EA50B12A}">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P12:P77</xm:sqref>
        </x14:conditionalFormatting>
        <x14:conditionalFormatting xmlns:xm="http://schemas.microsoft.com/office/excel/2006/main">
          <x14:cfRule type="iconSet" priority="3" id="{CDF59679-7052-4D2B-9F47-B4AFC0078055}">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P78:P80</xm:sqref>
        </x14:conditionalFormatting>
        <x14:conditionalFormatting xmlns:xm="http://schemas.microsoft.com/office/excel/2006/main">
          <x14:cfRule type="iconSet" priority="2" id="{06D92478-8745-4EC1-9309-30FCB3CF8D43}">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AD12:AD77</xm:sqref>
        </x14:conditionalFormatting>
        <x14:conditionalFormatting xmlns:xm="http://schemas.microsoft.com/office/excel/2006/main">
          <x14:cfRule type="iconSet" priority="1" id="{DD95944E-F4C8-4474-9297-5FDC452AD154}">
            <x14:iconSet showValue="0" custom="1">
              <x14:cfvo type="percent">
                <xm:f>0</xm:f>
              </x14:cfvo>
              <x14:cfvo type="num">
                <xm:f>3.5</xm:f>
              </x14:cfvo>
              <x14:cfvo type="num">
                <xm:f>7.5</xm:f>
              </x14:cfvo>
              <x14:cfIcon iconSet="3TrafficLights1" iconId="2"/>
              <x14:cfIcon iconSet="3TrafficLights1" iconId="1"/>
              <x14:cfIcon iconSet="3TrafficLights1" iconId="0"/>
            </x14:iconSet>
          </x14:cfRule>
          <xm:sqref>AD78:AD80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sheetPr>
  <dimension ref="A2:X90"/>
  <sheetViews>
    <sheetView showGridLines="0" zoomScale="80" zoomScaleNormal="80" workbookViewId="0">
      <pane ySplit="9" topLeftCell="A64" activePane="bottomLeft" state="frozen"/>
      <selection pane="bottomLeft" activeCell="A52" sqref="A52:XFD52"/>
    </sheetView>
  </sheetViews>
  <sheetFormatPr defaultColWidth="9.140625" defaultRowHeight="15" x14ac:dyDescent="0.25"/>
  <cols>
    <col min="1" max="1" width="4" customWidth="1"/>
    <col min="2" max="2" width="21.42578125" customWidth="1"/>
    <col min="3" max="5" width="13.85546875" customWidth="1"/>
    <col min="6" max="6" width="15.7109375" customWidth="1"/>
    <col min="7" max="7" width="9.85546875" bestFit="1" customWidth="1"/>
    <col min="8" max="10" width="12.42578125" customWidth="1"/>
    <col min="11" max="12" width="12.7109375" customWidth="1"/>
    <col min="13" max="13" width="15.42578125" customWidth="1"/>
    <col min="14" max="14" width="25.7109375" bestFit="1" customWidth="1"/>
    <col min="15" max="15" width="20.140625" bestFit="1" customWidth="1"/>
    <col min="16" max="16" width="9.140625" customWidth="1"/>
    <col min="17" max="17" width="9.140625" style="23"/>
    <col min="18" max="18" width="15.28515625" style="23" customWidth="1"/>
    <col min="19" max="20" width="9.140625" style="23"/>
  </cols>
  <sheetData>
    <row r="2" spans="1:20" ht="21" x14ac:dyDescent="0.35">
      <c r="A2" s="72"/>
      <c r="B2" s="1" t="s">
        <v>169</v>
      </c>
      <c r="H2" t="s">
        <v>143</v>
      </c>
    </row>
    <row r="3" spans="1:20" x14ac:dyDescent="0.25">
      <c r="B3" s="15"/>
    </row>
    <row r="4" spans="1:20" ht="16.5" customHeight="1" x14ac:dyDescent="0.25">
      <c r="B4" t="s">
        <v>170</v>
      </c>
    </row>
    <row r="5" spans="1:20" x14ac:dyDescent="0.25">
      <c r="B5" t="s">
        <v>171</v>
      </c>
    </row>
    <row r="6" spans="1:20" x14ac:dyDescent="0.25">
      <c r="B6" t="s">
        <v>172</v>
      </c>
      <c r="N6" s="20"/>
    </row>
    <row r="7" spans="1:20" ht="15.75" thickBot="1" x14ac:dyDescent="0.3">
      <c r="B7" s="4"/>
      <c r="N7" s="20"/>
    </row>
    <row r="8" spans="1:20" x14ac:dyDescent="0.25">
      <c r="C8" s="32" t="s">
        <v>173</v>
      </c>
      <c r="D8" s="34"/>
      <c r="E8" s="32" t="s">
        <v>174</v>
      </c>
      <c r="F8" s="34"/>
      <c r="G8" s="32"/>
      <c r="H8" s="33"/>
      <c r="I8" s="33" t="s">
        <v>175</v>
      </c>
      <c r="J8" s="33"/>
      <c r="K8" s="33"/>
      <c r="L8" s="33"/>
      <c r="M8" s="34"/>
      <c r="N8" s="41"/>
      <c r="O8" s="28"/>
    </row>
    <row r="9" spans="1:20" s="19" customFormat="1" ht="30.75" thickBot="1" x14ac:dyDescent="0.3">
      <c r="C9" s="445" t="s">
        <v>176</v>
      </c>
      <c r="D9" s="446" t="s">
        <v>177</v>
      </c>
      <c r="E9" s="74" t="s">
        <v>178</v>
      </c>
      <c r="F9" s="75" t="s">
        <v>179</v>
      </c>
      <c r="G9" s="74" t="s">
        <v>180</v>
      </c>
      <c r="H9" s="70" t="s">
        <v>181</v>
      </c>
      <c r="I9" s="70" t="s">
        <v>182</v>
      </c>
      <c r="J9" s="70" t="s">
        <v>183</v>
      </c>
      <c r="K9" s="70" t="s">
        <v>184</v>
      </c>
      <c r="L9" s="70" t="s">
        <v>185</v>
      </c>
      <c r="M9" s="75" t="s">
        <v>186</v>
      </c>
      <c r="N9" s="447" t="s">
        <v>187</v>
      </c>
      <c r="O9" s="448" t="s">
        <v>188</v>
      </c>
      <c r="Q9" s="49"/>
      <c r="R9" s="49"/>
      <c r="S9" s="49"/>
      <c r="T9" s="49"/>
    </row>
    <row r="10" spans="1:20" x14ac:dyDescent="0.25">
      <c r="B10" s="313" t="s">
        <v>39</v>
      </c>
      <c r="C10" s="109">
        <v>1.1299435028248589E-2</v>
      </c>
      <c r="D10" s="110">
        <v>0</v>
      </c>
      <c r="E10" s="109">
        <v>5.6497175141242945E-2</v>
      </c>
      <c r="F10" s="110">
        <v>0</v>
      </c>
      <c r="G10" s="109">
        <v>0.32768361581920902</v>
      </c>
      <c r="H10" s="108">
        <v>0.37853107344632769</v>
      </c>
      <c r="I10" s="108">
        <v>0.20338983050847459</v>
      </c>
      <c r="J10" s="108">
        <v>0</v>
      </c>
      <c r="K10" s="108">
        <v>2.2598870056497179E-2</v>
      </c>
      <c r="L10" s="108">
        <v>0</v>
      </c>
      <c r="M10" s="110">
        <v>0</v>
      </c>
      <c r="N10" s="67" t="s">
        <v>189</v>
      </c>
      <c r="O10" s="211" t="s">
        <v>190</v>
      </c>
    </row>
    <row r="11" spans="1:20" x14ac:dyDescent="0.25">
      <c r="B11" s="76" t="s">
        <v>43</v>
      </c>
      <c r="C11" s="109">
        <v>8.8888888888888871E-3</v>
      </c>
      <c r="D11" s="110">
        <v>2.2222222222222218E-3</v>
      </c>
      <c r="E11" s="109">
        <v>5.3333333333333323E-2</v>
      </c>
      <c r="F11" s="110">
        <v>6.6666666666666654E-3</v>
      </c>
      <c r="G11" s="109">
        <v>0</v>
      </c>
      <c r="H11" s="108">
        <v>0.86666666666666659</v>
      </c>
      <c r="I11" s="108">
        <v>4.6666666666666662E-2</v>
      </c>
      <c r="J11" s="108">
        <v>0</v>
      </c>
      <c r="K11" s="108">
        <v>1.5555555555555552E-2</v>
      </c>
      <c r="L11" s="108">
        <v>0</v>
      </c>
      <c r="M11" s="110">
        <v>0</v>
      </c>
      <c r="N11" s="67" t="s">
        <v>191</v>
      </c>
      <c r="O11" s="211" t="s">
        <v>192</v>
      </c>
    </row>
    <row r="12" spans="1:20" x14ac:dyDescent="0.25">
      <c r="B12" s="76" t="s">
        <v>48</v>
      </c>
      <c r="C12" s="109">
        <v>7.9365079365079378E-3</v>
      </c>
      <c r="D12" s="110">
        <v>0</v>
      </c>
      <c r="E12" s="109">
        <v>1.5873015873015876E-2</v>
      </c>
      <c r="F12" s="110">
        <v>5.5555555555555559E-2</v>
      </c>
      <c r="G12" s="109">
        <v>0.37301587301587313</v>
      </c>
      <c r="H12" s="108">
        <v>0.27777777777777785</v>
      </c>
      <c r="I12" s="108">
        <v>0.24603174603174607</v>
      </c>
      <c r="J12" s="108">
        <v>0</v>
      </c>
      <c r="K12" s="108">
        <v>7.9365079365079378E-3</v>
      </c>
      <c r="L12" s="108">
        <v>0</v>
      </c>
      <c r="M12" s="110">
        <v>1.5873015873015876E-2</v>
      </c>
      <c r="N12" s="67" t="s">
        <v>193</v>
      </c>
      <c r="O12" s="211" t="s">
        <v>194</v>
      </c>
      <c r="R12" s="66"/>
    </row>
    <row r="13" spans="1:20" x14ac:dyDescent="0.25">
      <c r="B13" s="76" t="s">
        <v>53</v>
      </c>
      <c r="C13" s="109">
        <v>5.5932203389830508E-2</v>
      </c>
      <c r="D13" s="110">
        <v>8.4745762711864406E-3</v>
      </c>
      <c r="E13" s="109">
        <v>1.1864406779661017E-2</v>
      </c>
      <c r="F13" s="110">
        <v>2.7118644067796613E-2</v>
      </c>
      <c r="G13" s="109">
        <v>0.21186440677966101</v>
      </c>
      <c r="H13" s="108">
        <v>0.58135593220338977</v>
      </c>
      <c r="I13" s="108">
        <v>0.10169491525423729</v>
      </c>
      <c r="J13" s="108">
        <v>0</v>
      </c>
      <c r="K13" s="108">
        <v>1.6949152542372883E-3</v>
      </c>
      <c r="L13" s="108">
        <v>0</v>
      </c>
      <c r="M13" s="110">
        <v>0</v>
      </c>
      <c r="N13" s="67" t="s">
        <v>195</v>
      </c>
      <c r="O13" s="211" t="s">
        <v>190</v>
      </c>
    </row>
    <row r="14" spans="1:20" x14ac:dyDescent="0.25">
      <c r="B14" s="76" t="s">
        <v>56</v>
      </c>
      <c r="C14" s="109">
        <v>0.35344488864417156</v>
      </c>
      <c r="D14" s="110">
        <v>2.3658808295100365E-3</v>
      </c>
      <c r="E14" s="109">
        <v>2.8684340284105291E-2</v>
      </c>
      <c r="F14" s="110">
        <v>7.1202625572556175E-2</v>
      </c>
      <c r="G14" s="109">
        <v>0.19960240019659647</v>
      </c>
      <c r="H14" s="108">
        <v>0.23378238015305769</v>
      </c>
      <c r="I14" s="108">
        <v>0.10089821522000586</v>
      </c>
      <c r="J14" s="108">
        <v>5.9430384495066969E-3</v>
      </c>
      <c r="K14" s="108">
        <v>0</v>
      </c>
      <c r="L14" s="108">
        <v>0</v>
      </c>
      <c r="M14" s="110">
        <v>4.0762306504902087E-3</v>
      </c>
      <c r="N14" s="67" t="s">
        <v>196</v>
      </c>
      <c r="O14" s="211" t="s">
        <v>194</v>
      </c>
    </row>
    <row r="15" spans="1:20" x14ac:dyDescent="0.25">
      <c r="B15" s="76" t="s">
        <v>58</v>
      </c>
      <c r="C15" s="109">
        <v>8.6206896551724137E-3</v>
      </c>
      <c r="D15" s="110">
        <v>0</v>
      </c>
      <c r="E15" s="109">
        <v>0.11206896551724138</v>
      </c>
      <c r="F15" s="110">
        <v>0.38793103448275867</v>
      </c>
      <c r="G15" s="109">
        <v>0.16379310344827588</v>
      </c>
      <c r="H15" s="108">
        <v>0.10344827586206896</v>
      </c>
      <c r="I15" s="108">
        <v>0.18103448275862066</v>
      </c>
      <c r="J15" s="108">
        <v>0</v>
      </c>
      <c r="K15" s="108">
        <v>8.6206896551724137E-3</v>
      </c>
      <c r="L15" s="108">
        <v>2.5862068965517241E-2</v>
      </c>
      <c r="M15" s="110">
        <v>8.6206896551724137E-3</v>
      </c>
      <c r="N15" s="67" t="s">
        <v>197</v>
      </c>
      <c r="O15" s="211" t="s">
        <v>194</v>
      </c>
    </row>
    <row r="16" spans="1:20" x14ac:dyDescent="0.25">
      <c r="B16" s="76" t="s">
        <v>59</v>
      </c>
      <c r="C16" s="109">
        <v>0.11087866108786609</v>
      </c>
      <c r="D16" s="110">
        <v>0.1903765690376569</v>
      </c>
      <c r="E16" s="109">
        <v>5.6485355648535573E-2</v>
      </c>
      <c r="F16" s="110">
        <v>2.0920502092050212E-3</v>
      </c>
      <c r="G16" s="109">
        <v>0.44142259414225948</v>
      </c>
      <c r="H16" s="108">
        <v>0.11506276150627617</v>
      </c>
      <c r="I16" s="108">
        <v>8.3682008368200847E-2</v>
      </c>
      <c r="J16" s="108">
        <v>0</v>
      </c>
      <c r="K16" s="108">
        <v>0</v>
      </c>
      <c r="L16" s="108">
        <v>0</v>
      </c>
      <c r="M16" s="110">
        <v>0</v>
      </c>
      <c r="N16" s="67" t="s">
        <v>198</v>
      </c>
      <c r="O16" s="211" t="s">
        <v>194</v>
      </c>
      <c r="R16" s="106"/>
    </row>
    <row r="17" spans="2:18" x14ac:dyDescent="0.25">
      <c r="B17" s="76" t="s">
        <v>60</v>
      </c>
      <c r="C17" s="109">
        <v>0.21488701816570671</v>
      </c>
      <c r="D17" s="110">
        <v>2.2153300841825435E-3</v>
      </c>
      <c r="E17" s="109">
        <v>0.15064244572441296</v>
      </c>
      <c r="F17" s="110">
        <v>8.4182543198936644E-2</v>
      </c>
      <c r="G17" s="109">
        <v>0.26583961010190521</v>
      </c>
      <c r="H17" s="108">
        <v>8.6397873283119195E-2</v>
      </c>
      <c r="I17" s="108">
        <v>0.15064244572441296</v>
      </c>
      <c r="J17" s="108">
        <v>2.2153300841825435E-3</v>
      </c>
      <c r="K17" s="108">
        <v>8.8613203367301748E-4</v>
      </c>
      <c r="L17" s="108">
        <v>0</v>
      </c>
      <c r="M17" s="110">
        <v>4.2091271599468329E-2</v>
      </c>
      <c r="N17" s="67" t="s">
        <v>199</v>
      </c>
      <c r="O17" s="211" t="s">
        <v>190</v>
      </c>
      <c r="R17" s="106"/>
    </row>
    <row r="18" spans="2:18" x14ac:dyDescent="0.25">
      <c r="B18" s="76" t="s">
        <v>61</v>
      </c>
      <c r="C18" s="109">
        <v>2.002002002002002E-3</v>
      </c>
      <c r="D18" s="110">
        <v>0</v>
      </c>
      <c r="E18" s="109">
        <v>4.3043043043043037E-2</v>
      </c>
      <c r="F18" s="110">
        <v>0.43443443443443441</v>
      </c>
      <c r="G18" s="109">
        <v>0.27727727727727725</v>
      </c>
      <c r="H18" s="108">
        <v>7.4074074074074084E-2</v>
      </c>
      <c r="I18" s="108">
        <v>0.15715715715715714</v>
      </c>
      <c r="J18" s="108">
        <v>0</v>
      </c>
      <c r="K18" s="108">
        <v>0</v>
      </c>
      <c r="L18" s="108">
        <v>7.0070070070070052E-3</v>
      </c>
      <c r="M18" s="110">
        <v>5.0050050050050058E-3</v>
      </c>
      <c r="N18" s="67" t="s">
        <v>200</v>
      </c>
      <c r="O18" s="211" t="s">
        <v>194</v>
      </c>
      <c r="R18" s="106"/>
    </row>
    <row r="19" spans="2:18" x14ac:dyDescent="0.25">
      <c r="B19" s="76" t="s">
        <v>63</v>
      </c>
      <c r="C19" s="109">
        <v>2.0547945205479454E-2</v>
      </c>
      <c r="D19" s="110">
        <v>6.8493150684931529E-3</v>
      </c>
      <c r="E19" s="109">
        <v>4.1095890410958909E-2</v>
      </c>
      <c r="F19" s="110">
        <v>0.26027397260273977</v>
      </c>
      <c r="G19" s="109">
        <v>0.48630136986301375</v>
      </c>
      <c r="H19" s="108">
        <v>6.8493150684931517E-2</v>
      </c>
      <c r="I19" s="108">
        <v>8.2191780821917818E-2</v>
      </c>
      <c r="J19" s="108">
        <v>0</v>
      </c>
      <c r="K19" s="108">
        <v>6.8493150684931529E-3</v>
      </c>
      <c r="L19" s="108">
        <v>2.0547945205479454E-2</v>
      </c>
      <c r="M19" s="110">
        <v>6.8493150684931529E-3</v>
      </c>
      <c r="N19" s="67" t="s">
        <v>201</v>
      </c>
      <c r="O19" s="211" t="s">
        <v>194</v>
      </c>
      <c r="R19" s="106"/>
    </row>
    <row r="20" spans="2:18" x14ac:dyDescent="0.25">
      <c r="B20" s="76" t="s">
        <v>64</v>
      </c>
      <c r="C20" s="109">
        <v>0.15356489945155394</v>
      </c>
      <c r="D20" s="110">
        <v>1.8281535648994518E-3</v>
      </c>
      <c r="E20" s="109">
        <v>3.8391224862888484E-2</v>
      </c>
      <c r="F20" s="110">
        <v>4.93601462522852E-2</v>
      </c>
      <c r="G20" s="109">
        <v>0.27056672760511885</v>
      </c>
      <c r="H20" s="108">
        <v>0.38208409506398539</v>
      </c>
      <c r="I20" s="108">
        <v>9.8720292504570401E-2</v>
      </c>
      <c r="J20" s="108">
        <v>0</v>
      </c>
      <c r="K20" s="108">
        <v>0</v>
      </c>
      <c r="L20" s="108">
        <v>0</v>
      </c>
      <c r="M20" s="110">
        <v>5.4844606946983553E-3</v>
      </c>
      <c r="N20" s="67" t="s">
        <v>202</v>
      </c>
      <c r="O20" s="211" t="s">
        <v>190</v>
      </c>
      <c r="R20" s="106"/>
    </row>
    <row r="21" spans="2:18" x14ac:dyDescent="0.25">
      <c r="B21" s="76" t="s">
        <v>65</v>
      </c>
      <c r="C21" s="109">
        <v>8.3018867924528325E-2</v>
      </c>
      <c r="D21" s="110">
        <v>3.7735849056603778E-3</v>
      </c>
      <c r="E21" s="109">
        <v>0.11320754716981134</v>
      </c>
      <c r="F21" s="110">
        <v>5.6603773584905669E-2</v>
      </c>
      <c r="G21" s="109">
        <v>0.2339622641509434</v>
      </c>
      <c r="H21" s="108">
        <v>0.45283018867924535</v>
      </c>
      <c r="I21" s="108">
        <v>5.6603773584905669E-2</v>
      </c>
      <c r="J21" s="108">
        <v>0</v>
      </c>
      <c r="K21" s="108">
        <v>0</v>
      </c>
      <c r="L21" s="108">
        <v>0</v>
      </c>
      <c r="M21" s="110">
        <v>0</v>
      </c>
      <c r="N21" s="67" t="s">
        <v>203</v>
      </c>
      <c r="O21" s="211" t="s">
        <v>194</v>
      </c>
      <c r="R21" s="106"/>
    </row>
    <row r="22" spans="2:18" x14ac:dyDescent="0.25">
      <c r="B22" s="76" t="s">
        <v>67</v>
      </c>
      <c r="C22" s="109">
        <v>1.2578616352201257E-2</v>
      </c>
      <c r="D22" s="110">
        <v>0</v>
      </c>
      <c r="E22" s="109">
        <v>4.4025157232704393E-2</v>
      </c>
      <c r="F22" s="110">
        <v>0.12578616352201255</v>
      </c>
      <c r="G22" s="109">
        <v>0.19496855345911951</v>
      </c>
      <c r="H22" s="108">
        <v>6.2893081761006275E-2</v>
      </c>
      <c r="I22" s="108">
        <v>0.5220125786163522</v>
      </c>
      <c r="J22" s="108">
        <v>0</v>
      </c>
      <c r="K22" s="108">
        <v>0</v>
      </c>
      <c r="L22" s="108">
        <v>1.8867924528301883E-2</v>
      </c>
      <c r="M22" s="110">
        <v>1.8867924528301883E-2</v>
      </c>
      <c r="N22" s="67" t="s">
        <v>204</v>
      </c>
      <c r="O22" s="211" t="s">
        <v>194</v>
      </c>
      <c r="R22" s="106"/>
    </row>
    <row r="23" spans="2:18" x14ac:dyDescent="0.25">
      <c r="B23" s="76" t="s">
        <v>68</v>
      </c>
      <c r="C23" s="109">
        <v>1.6596039530544383E-2</v>
      </c>
      <c r="D23" s="110">
        <v>6.3708388887255265E-3</v>
      </c>
      <c r="E23" s="109">
        <v>1.2836623803640173E-3</v>
      </c>
      <c r="F23" s="110">
        <v>0.182246257744892</v>
      </c>
      <c r="G23" s="109">
        <v>0.2168259582524055</v>
      </c>
      <c r="H23" s="108">
        <v>0.40190323257739513</v>
      </c>
      <c r="I23" s="108">
        <v>0.1684060530350843</v>
      </c>
      <c r="J23" s="108">
        <v>6.367957590589151E-3</v>
      </c>
      <c r="K23" s="108">
        <v>0</v>
      </c>
      <c r="L23" s="108">
        <v>0</v>
      </c>
      <c r="M23" s="110">
        <v>0</v>
      </c>
      <c r="N23" s="67" t="s">
        <v>195</v>
      </c>
      <c r="O23" s="211" t="s">
        <v>194</v>
      </c>
      <c r="R23" s="106"/>
    </row>
    <row r="24" spans="2:18" x14ac:dyDescent="0.25">
      <c r="B24" s="76" t="s">
        <v>69</v>
      </c>
      <c r="C24" s="109">
        <v>2.5592624793547999E-2</v>
      </c>
      <c r="D24" s="110">
        <v>3.7598082349404984E-3</v>
      </c>
      <c r="E24" s="109">
        <v>1.5813047489558557E-2</v>
      </c>
      <c r="F24" s="110">
        <v>0.22475655830340474</v>
      </c>
      <c r="G24" s="109">
        <v>0.58787374152087035</v>
      </c>
      <c r="H24" s="108">
        <v>9.1357900831861072E-2</v>
      </c>
      <c r="I24" s="108">
        <v>3.9069721557339301E-2</v>
      </c>
      <c r="J24" s="108">
        <v>9.0048377734715593E-3</v>
      </c>
      <c r="K24" s="108">
        <v>0</v>
      </c>
      <c r="L24" s="108">
        <v>0</v>
      </c>
      <c r="M24" s="110">
        <v>2.7717594950061419E-3</v>
      </c>
      <c r="N24" s="67" t="s">
        <v>195</v>
      </c>
      <c r="O24" s="211" t="s">
        <v>194</v>
      </c>
      <c r="R24" s="106"/>
    </row>
    <row r="25" spans="2:18" x14ac:dyDescent="0.25">
      <c r="B25" s="76" t="s">
        <v>70</v>
      </c>
      <c r="C25" s="109">
        <v>6.1224489795918352E-2</v>
      </c>
      <c r="D25" s="110">
        <v>0</v>
      </c>
      <c r="E25" s="109">
        <v>0</v>
      </c>
      <c r="F25" s="110">
        <v>0.11224489795918367</v>
      </c>
      <c r="G25" s="109">
        <v>0.37755102040816324</v>
      </c>
      <c r="H25" s="108">
        <v>0.20408163265306117</v>
      </c>
      <c r="I25" s="108">
        <v>0.19387755102040813</v>
      </c>
      <c r="J25" s="108">
        <v>0</v>
      </c>
      <c r="K25" s="108">
        <v>5.1020408163265293E-2</v>
      </c>
      <c r="L25" s="108">
        <v>0</v>
      </c>
      <c r="M25" s="110">
        <v>0</v>
      </c>
      <c r="N25" s="67" t="s">
        <v>205</v>
      </c>
      <c r="O25" s="211" t="s">
        <v>194</v>
      </c>
      <c r="R25" s="106"/>
    </row>
    <row r="26" spans="2:18" x14ac:dyDescent="0.25">
      <c r="B26" s="76" t="s">
        <v>71</v>
      </c>
      <c r="C26" s="109">
        <v>9.6105209914011131E-3</v>
      </c>
      <c r="D26" s="110">
        <v>1.0116337885685382E-3</v>
      </c>
      <c r="E26" s="109">
        <v>2.5290844714213456E-3</v>
      </c>
      <c r="F26" s="110">
        <v>2.1244309559939299E-2</v>
      </c>
      <c r="G26" s="109">
        <v>0.10976226605968639</v>
      </c>
      <c r="H26" s="108">
        <v>0.24178047546788065</v>
      </c>
      <c r="I26" s="108">
        <v>0.53211937278705113</v>
      </c>
      <c r="J26" s="108">
        <v>4.6535154274152758E-2</v>
      </c>
      <c r="K26" s="108">
        <v>3.5407182599898834E-2</v>
      </c>
      <c r="L26" s="108">
        <v>0</v>
      </c>
      <c r="M26" s="110">
        <v>0</v>
      </c>
      <c r="N26" s="67" t="s">
        <v>206</v>
      </c>
      <c r="O26" s="211" t="s">
        <v>194</v>
      </c>
      <c r="R26" s="106"/>
    </row>
    <row r="27" spans="2:18" x14ac:dyDescent="0.25">
      <c r="B27" s="76" t="s">
        <v>72</v>
      </c>
      <c r="C27" s="109">
        <v>1.159618008185539E-2</v>
      </c>
      <c r="D27" s="110">
        <v>1.9099590723055938E-2</v>
      </c>
      <c r="E27" s="109">
        <v>4.7748976807639844E-3</v>
      </c>
      <c r="F27" s="110">
        <v>6.207366984993179E-2</v>
      </c>
      <c r="G27" s="109">
        <v>0.281718963165075</v>
      </c>
      <c r="H27" s="108">
        <v>0.39222373806275579</v>
      </c>
      <c r="I27" s="108">
        <v>0.19713506139154158</v>
      </c>
      <c r="J27" s="108">
        <v>2.7285129604365621E-3</v>
      </c>
      <c r="K27" s="108">
        <v>2.7285129604365622E-2</v>
      </c>
      <c r="L27" s="108">
        <v>0</v>
      </c>
      <c r="M27" s="110">
        <v>1.364256480218281E-3</v>
      </c>
      <c r="N27" s="67" t="s">
        <v>207</v>
      </c>
      <c r="O27" s="211" t="s">
        <v>194</v>
      </c>
      <c r="R27" s="106"/>
    </row>
    <row r="28" spans="2:18" x14ac:dyDescent="0.25">
      <c r="B28" s="76" t="s">
        <v>74</v>
      </c>
      <c r="C28" s="109">
        <v>0</v>
      </c>
      <c r="D28" s="110">
        <v>0</v>
      </c>
      <c r="E28" s="109">
        <v>0</v>
      </c>
      <c r="F28" s="110">
        <v>3.3333333333333333E-2</v>
      </c>
      <c r="G28" s="109">
        <v>0.33888888888888885</v>
      </c>
      <c r="H28" s="108">
        <v>0.60555555555555562</v>
      </c>
      <c r="I28" s="108">
        <v>0</v>
      </c>
      <c r="J28" s="108">
        <v>0</v>
      </c>
      <c r="K28" s="108">
        <v>0</v>
      </c>
      <c r="L28" s="108">
        <v>0</v>
      </c>
      <c r="M28" s="110">
        <v>2.2222222222222223E-2</v>
      </c>
      <c r="N28" s="67" t="s">
        <v>208</v>
      </c>
      <c r="O28" s="211" t="s">
        <v>190</v>
      </c>
      <c r="R28" s="106"/>
    </row>
    <row r="29" spans="2:18" x14ac:dyDescent="0.25">
      <c r="B29" s="76" t="s">
        <v>76</v>
      </c>
      <c r="C29" s="109">
        <v>1.8895348837209305E-2</v>
      </c>
      <c r="D29" s="110">
        <v>0</v>
      </c>
      <c r="E29" s="109">
        <v>0.95058139534883734</v>
      </c>
      <c r="F29" s="110">
        <v>0</v>
      </c>
      <c r="G29" s="109">
        <v>2.9069767441860465E-3</v>
      </c>
      <c r="H29" s="108">
        <v>4.3604651162790697E-3</v>
      </c>
      <c r="I29" s="108">
        <v>2.9069767441860465E-3</v>
      </c>
      <c r="J29" s="108">
        <v>8.7209302325581394E-3</v>
      </c>
      <c r="K29" s="108">
        <v>0</v>
      </c>
      <c r="L29" s="108">
        <v>0</v>
      </c>
      <c r="M29" s="110">
        <v>1.1627906976744186E-2</v>
      </c>
      <c r="N29" s="67" t="s">
        <v>209</v>
      </c>
      <c r="O29" s="211" t="s">
        <v>190</v>
      </c>
      <c r="R29" s="106"/>
    </row>
    <row r="30" spans="2:18" x14ac:dyDescent="0.25">
      <c r="B30" s="76" t="s">
        <v>77</v>
      </c>
      <c r="C30" s="109">
        <v>2.3435310040955358E-2</v>
      </c>
      <c r="D30" s="110">
        <v>2.6779438989373537E-3</v>
      </c>
      <c r="E30" s="109">
        <v>1.8518514746228475E-2</v>
      </c>
      <c r="F30" s="110">
        <v>0.12261619107201045</v>
      </c>
      <c r="G30" s="109">
        <v>0.11601381587372885</v>
      </c>
      <c r="H30" s="108">
        <v>0.17866821051820397</v>
      </c>
      <c r="I30" s="108">
        <v>0.27329872210581579</v>
      </c>
      <c r="J30" s="108">
        <v>1.9596637983400902E-2</v>
      </c>
      <c r="K30" s="108">
        <v>0.23328395247919487</v>
      </c>
      <c r="L30" s="108">
        <v>0</v>
      </c>
      <c r="M30" s="110">
        <v>1.1890701281523808E-2</v>
      </c>
      <c r="N30" s="67" t="s">
        <v>210</v>
      </c>
      <c r="O30" s="211" t="s">
        <v>194</v>
      </c>
    </row>
    <row r="31" spans="2:18" x14ac:dyDescent="0.25">
      <c r="B31" s="76" t="s">
        <v>78</v>
      </c>
      <c r="C31" s="109">
        <v>2.10896309314587E-2</v>
      </c>
      <c r="D31" s="110">
        <v>0</v>
      </c>
      <c r="E31" s="109">
        <v>0.52899824253075578</v>
      </c>
      <c r="F31" s="110">
        <v>8.7873462214411256E-3</v>
      </c>
      <c r="G31" s="109">
        <v>0.14938488576449913</v>
      </c>
      <c r="H31" s="108">
        <v>0.28119507908611602</v>
      </c>
      <c r="I31" s="108">
        <v>8.7873462214411256E-3</v>
      </c>
      <c r="J31" s="108">
        <v>0</v>
      </c>
      <c r="K31" s="108">
        <v>0</v>
      </c>
      <c r="L31" s="108">
        <v>0</v>
      </c>
      <c r="M31" s="110">
        <v>1.7574692442882251E-3</v>
      </c>
      <c r="N31" s="67" t="s">
        <v>203</v>
      </c>
      <c r="O31" s="211" t="s">
        <v>190</v>
      </c>
    </row>
    <row r="32" spans="2:18" x14ac:dyDescent="0.25">
      <c r="B32" s="76" t="s">
        <v>79</v>
      </c>
      <c r="C32" s="109">
        <v>0.55913947025161315</v>
      </c>
      <c r="D32" s="110">
        <v>2.8813337946131368E-3</v>
      </c>
      <c r="E32" s="109">
        <v>3.1374050375912996E-2</v>
      </c>
      <c r="F32" s="110">
        <v>2.631955627378035E-3</v>
      </c>
      <c r="G32" s="109">
        <v>0.26561611107913818</v>
      </c>
      <c r="H32" s="108">
        <v>6.2022131434490708E-2</v>
      </c>
      <c r="I32" s="108">
        <v>7.1340557124565399E-2</v>
      </c>
      <c r="J32" s="108">
        <v>4.5248209375852394E-5</v>
      </c>
      <c r="K32" s="108">
        <v>2.3480743799028248E-3</v>
      </c>
      <c r="L32" s="108">
        <v>0</v>
      </c>
      <c r="M32" s="110">
        <v>2.6010677230097036E-3</v>
      </c>
      <c r="N32" s="67" t="s">
        <v>211</v>
      </c>
      <c r="O32" s="211" t="s">
        <v>194</v>
      </c>
    </row>
    <row r="33" spans="2:24" x14ac:dyDescent="0.25">
      <c r="B33" s="76" t="s">
        <v>80</v>
      </c>
      <c r="C33" s="109">
        <v>2.1739130434782612E-2</v>
      </c>
      <c r="D33" s="110">
        <v>0</v>
      </c>
      <c r="E33" s="109">
        <v>4.3478260869565223E-2</v>
      </c>
      <c r="F33" s="110">
        <v>0</v>
      </c>
      <c r="G33" s="109">
        <v>0.23913043478260876</v>
      </c>
      <c r="H33" s="108">
        <v>0.30434782608695654</v>
      </c>
      <c r="I33" s="108">
        <v>0.17391304347826089</v>
      </c>
      <c r="J33" s="108">
        <v>0</v>
      </c>
      <c r="K33" s="108">
        <v>0.21739130434782608</v>
      </c>
      <c r="L33" s="108">
        <v>0</v>
      </c>
      <c r="M33" s="110">
        <v>0</v>
      </c>
      <c r="N33" s="67" t="s">
        <v>212</v>
      </c>
      <c r="O33" s="211" t="s">
        <v>194</v>
      </c>
    </row>
    <row r="34" spans="2:24" x14ac:dyDescent="0.25">
      <c r="B34" s="76" t="s">
        <v>82</v>
      </c>
      <c r="C34" s="109">
        <v>3.8226803456767967E-2</v>
      </c>
      <c r="D34" s="110">
        <v>0</v>
      </c>
      <c r="E34" s="109">
        <v>5.4820209934373443E-3</v>
      </c>
      <c r="F34" s="110">
        <v>4.8934649403268263E-2</v>
      </c>
      <c r="G34" s="109">
        <v>0.31831351880031117</v>
      </c>
      <c r="H34" s="108">
        <v>0.12300658477600178</v>
      </c>
      <c r="I34" s="108">
        <v>0.45560467995144083</v>
      </c>
      <c r="J34" s="108">
        <v>8.8358650981596419E-3</v>
      </c>
      <c r="K34" s="108">
        <v>0</v>
      </c>
      <c r="L34" s="108">
        <v>0</v>
      </c>
      <c r="M34" s="110">
        <v>1.5958775206129597E-3</v>
      </c>
      <c r="N34" s="67" t="s">
        <v>211</v>
      </c>
      <c r="O34" s="211" t="s">
        <v>194</v>
      </c>
      <c r="S34" s="106"/>
    </row>
    <row r="35" spans="2:24" x14ac:dyDescent="0.25">
      <c r="B35" s="76" t="s">
        <v>81</v>
      </c>
      <c r="C35" s="109">
        <v>1.0676156583629894E-2</v>
      </c>
      <c r="D35" s="110">
        <v>0</v>
      </c>
      <c r="E35" s="109">
        <v>3.5587188612099648E-2</v>
      </c>
      <c r="F35" s="110">
        <v>0.21352313167259787</v>
      </c>
      <c r="G35" s="109">
        <v>0.66548042704626342</v>
      </c>
      <c r="H35" s="108">
        <v>4.9822064056939501E-2</v>
      </c>
      <c r="I35" s="108">
        <v>7.1174377224199293E-3</v>
      </c>
      <c r="J35" s="108">
        <v>0</v>
      </c>
      <c r="K35" s="108">
        <v>1.4234875444839859E-2</v>
      </c>
      <c r="L35" s="108">
        <v>3.5587188612099647E-3</v>
      </c>
      <c r="M35" s="110">
        <v>0</v>
      </c>
      <c r="N35" s="67" t="s">
        <v>213</v>
      </c>
      <c r="O35" s="211" t="s">
        <v>214</v>
      </c>
      <c r="S35" s="106"/>
    </row>
    <row r="36" spans="2:24" x14ac:dyDescent="0.25">
      <c r="B36" s="76" t="s">
        <v>83</v>
      </c>
      <c r="C36" s="109">
        <v>3.2786885245901641E-2</v>
      </c>
      <c r="D36" s="110">
        <v>0</v>
      </c>
      <c r="E36" s="109">
        <v>3.2786885245901641E-2</v>
      </c>
      <c r="F36" s="110">
        <v>0.33606557377049173</v>
      </c>
      <c r="G36" s="109">
        <v>0.45901639344262291</v>
      </c>
      <c r="H36" s="108">
        <v>0.10655737704918032</v>
      </c>
      <c r="I36" s="108">
        <v>2.4590163934426226E-2</v>
      </c>
      <c r="J36" s="108">
        <v>0</v>
      </c>
      <c r="K36" s="108">
        <v>8.1967213114754103E-3</v>
      </c>
      <c r="L36" s="108">
        <v>0</v>
      </c>
      <c r="M36" s="110">
        <v>0</v>
      </c>
      <c r="N36" s="67" t="s">
        <v>215</v>
      </c>
      <c r="O36" s="211" t="s">
        <v>194</v>
      </c>
      <c r="S36" s="106"/>
    </row>
    <row r="37" spans="2:24" x14ac:dyDescent="0.25">
      <c r="B37" s="76" t="s">
        <v>84</v>
      </c>
      <c r="C37" s="109">
        <v>7.0270270270270274E-2</v>
      </c>
      <c r="D37" s="110">
        <v>0</v>
      </c>
      <c r="E37" s="109">
        <v>4.3243243243243246E-2</v>
      </c>
      <c r="F37" s="110">
        <v>0.2162162162162162</v>
      </c>
      <c r="G37" s="109">
        <v>0.38378378378378369</v>
      </c>
      <c r="H37" s="108">
        <v>0.24324324324324326</v>
      </c>
      <c r="I37" s="108">
        <v>3.7837837837837833E-2</v>
      </c>
      <c r="J37" s="108">
        <v>0</v>
      </c>
      <c r="K37" s="108">
        <v>0</v>
      </c>
      <c r="L37" s="108">
        <v>0</v>
      </c>
      <c r="M37" s="110">
        <v>5.4054054054054057E-3</v>
      </c>
      <c r="N37" s="67" t="s">
        <v>210</v>
      </c>
      <c r="O37" s="211" t="s">
        <v>194</v>
      </c>
      <c r="S37" s="106"/>
      <c r="X37" s="2"/>
    </row>
    <row r="38" spans="2:24" x14ac:dyDescent="0.25">
      <c r="B38" s="76" t="s">
        <v>85</v>
      </c>
      <c r="C38" s="109">
        <v>8.771929824561403E-3</v>
      </c>
      <c r="D38" s="110">
        <v>8.771929824561403E-3</v>
      </c>
      <c r="E38" s="109">
        <v>4.3859649122807015E-2</v>
      </c>
      <c r="F38" s="110">
        <v>0.19298245614035087</v>
      </c>
      <c r="G38" s="109">
        <v>0.18421052631578946</v>
      </c>
      <c r="H38" s="108">
        <v>0.16666666666666663</v>
      </c>
      <c r="I38" s="108">
        <v>0.12280701754385963</v>
      </c>
      <c r="J38" s="108">
        <v>0</v>
      </c>
      <c r="K38" s="108">
        <v>0.24561403508771926</v>
      </c>
      <c r="L38" s="108">
        <v>2.6315789473684202E-2</v>
      </c>
      <c r="M38" s="110">
        <v>0</v>
      </c>
      <c r="N38" s="67" t="s">
        <v>204</v>
      </c>
      <c r="O38" s="211" t="s">
        <v>194</v>
      </c>
      <c r="S38" s="106"/>
    </row>
    <row r="39" spans="2:24" x14ac:dyDescent="0.25">
      <c r="B39" s="76" t="s">
        <v>86</v>
      </c>
      <c r="C39" s="109">
        <v>0</v>
      </c>
      <c r="D39" s="110">
        <v>0</v>
      </c>
      <c r="E39" s="109">
        <v>0.15818091942659418</v>
      </c>
      <c r="F39" s="110">
        <v>0.44488383588729602</v>
      </c>
      <c r="G39" s="109">
        <v>4.4488383588729613E-2</v>
      </c>
      <c r="H39" s="108">
        <v>4.4488383588729613E-2</v>
      </c>
      <c r="I39" s="108">
        <v>2.4715768660405337E-2</v>
      </c>
      <c r="J39" s="108">
        <v>1.4829461196243203E-2</v>
      </c>
      <c r="K39" s="108">
        <v>0.26198714780029658</v>
      </c>
      <c r="L39" s="108">
        <v>0</v>
      </c>
      <c r="M39" s="110">
        <v>6.4260998517053879E-3</v>
      </c>
      <c r="N39" s="67" t="s">
        <v>191</v>
      </c>
      <c r="O39" s="211" t="s">
        <v>190</v>
      </c>
      <c r="S39" s="106"/>
    </row>
    <row r="40" spans="2:24" x14ac:dyDescent="0.25">
      <c r="B40" s="76" t="s">
        <v>87</v>
      </c>
      <c r="C40" s="109">
        <v>3.1390134529147982E-2</v>
      </c>
      <c r="D40" s="110">
        <v>4.4843049327354259E-3</v>
      </c>
      <c r="E40" s="109">
        <v>4.4843049327354259E-3</v>
      </c>
      <c r="F40" s="110">
        <v>6.2780269058295965E-2</v>
      </c>
      <c r="G40" s="109">
        <v>0.53811659192825112</v>
      </c>
      <c r="H40" s="108">
        <v>6.2780269058295965E-2</v>
      </c>
      <c r="I40" s="108">
        <v>0.27802690582959644</v>
      </c>
      <c r="J40" s="108">
        <v>0</v>
      </c>
      <c r="K40" s="108">
        <v>1.7937219730941704E-2</v>
      </c>
      <c r="L40" s="108">
        <v>0</v>
      </c>
      <c r="M40" s="110">
        <v>0</v>
      </c>
      <c r="N40" s="67" t="s">
        <v>201</v>
      </c>
      <c r="O40" s="211" t="s">
        <v>194</v>
      </c>
      <c r="S40" s="106"/>
    </row>
    <row r="41" spans="2:24" x14ac:dyDescent="0.25">
      <c r="B41" s="76" t="s">
        <v>88</v>
      </c>
      <c r="C41" s="109">
        <v>0.35832946445481623</v>
      </c>
      <c r="D41" s="110">
        <v>3.0362846810510118E-3</v>
      </c>
      <c r="E41" s="109">
        <v>8.8880297700272864E-2</v>
      </c>
      <c r="F41" s="110">
        <v>5.0836052873689634E-2</v>
      </c>
      <c r="G41" s="109">
        <v>0.28061949828531674</v>
      </c>
      <c r="H41" s="108">
        <v>0.15353322850173526</v>
      </c>
      <c r="I41" s="108">
        <v>6.3366460692076382E-2</v>
      </c>
      <c r="J41" s="108">
        <v>4.6365312077858723E-4</v>
      </c>
      <c r="K41" s="108">
        <v>0</v>
      </c>
      <c r="L41" s="108">
        <v>0</v>
      </c>
      <c r="M41" s="110">
        <v>9.350596902631263E-4</v>
      </c>
      <c r="N41" s="67" t="s">
        <v>195</v>
      </c>
      <c r="O41" s="211" t="s">
        <v>194</v>
      </c>
      <c r="S41" s="106"/>
    </row>
    <row r="42" spans="2:24" x14ac:dyDescent="0.25">
      <c r="B42" s="76" t="s">
        <v>89</v>
      </c>
      <c r="C42" s="109">
        <v>0.68396226415094352</v>
      </c>
      <c r="D42" s="110">
        <v>4.7169811320754724E-3</v>
      </c>
      <c r="E42" s="109">
        <v>3.5377358490566037E-2</v>
      </c>
      <c r="F42" s="110">
        <v>0</v>
      </c>
      <c r="G42" s="109">
        <v>9.4339622641509448E-3</v>
      </c>
      <c r="H42" s="108">
        <v>8.7264150943396235E-2</v>
      </c>
      <c r="I42" s="108">
        <v>0.16509433962264153</v>
      </c>
      <c r="J42" s="108">
        <v>0</v>
      </c>
      <c r="K42" s="108">
        <v>1.179245283018868E-2</v>
      </c>
      <c r="L42" s="108">
        <v>2.3584905660377362E-3</v>
      </c>
      <c r="M42" s="110">
        <v>0</v>
      </c>
      <c r="N42" s="67" t="s">
        <v>216</v>
      </c>
      <c r="O42" s="211" t="s">
        <v>194</v>
      </c>
      <c r="S42" s="106"/>
    </row>
    <row r="43" spans="2:24" x14ac:dyDescent="0.25">
      <c r="B43" s="76" t="s">
        <v>90</v>
      </c>
      <c r="C43" s="109">
        <v>6.7796610169491525E-2</v>
      </c>
      <c r="D43" s="110">
        <v>2.4213075060532689E-3</v>
      </c>
      <c r="E43" s="109">
        <v>8.4745762711864417E-2</v>
      </c>
      <c r="F43" s="110">
        <v>8.2324455205811151E-2</v>
      </c>
      <c r="G43" s="109">
        <v>0.50605326876513312</v>
      </c>
      <c r="H43" s="108">
        <v>0.21065375302663442</v>
      </c>
      <c r="I43" s="108">
        <v>4.3583535108958842E-2</v>
      </c>
      <c r="J43" s="108">
        <v>0</v>
      </c>
      <c r="K43" s="108">
        <v>2.4213075060532689E-3</v>
      </c>
      <c r="L43" s="108">
        <v>0</v>
      </c>
      <c r="M43" s="110">
        <v>0</v>
      </c>
      <c r="N43" s="67" t="s">
        <v>217</v>
      </c>
      <c r="O43" s="211" t="s">
        <v>194</v>
      </c>
      <c r="S43" s="106"/>
    </row>
    <row r="44" spans="2:24" x14ac:dyDescent="0.25">
      <c r="B44" s="76" t="s">
        <v>91</v>
      </c>
      <c r="C44" s="109">
        <v>0.24548924358084664</v>
      </c>
      <c r="D44" s="110">
        <v>4.8924358084663423E-2</v>
      </c>
      <c r="E44" s="109">
        <v>0.14104788341429564</v>
      </c>
      <c r="F44" s="110">
        <v>1.7349063150589867E-4</v>
      </c>
      <c r="G44" s="109">
        <v>6.0548230395558643E-2</v>
      </c>
      <c r="H44" s="108">
        <v>0.26110340041637753</v>
      </c>
      <c r="I44" s="108">
        <v>0.23889659958362247</v>
      </c>
      <c r="J44" s="108">
        <v>0</v>
      </c>
      <c r="K44" s="108">
        <v>0</v>
      </c>
      <c r="L44" s="108">
        <v>0</v>
      </c>
      <c r="M44" s="110">
        <v>3.8167938931297708E-3</v>
      </c>
      <c r="N44" s="67" t="s">
        <v>218</v>
      </c>
      <c r="O44" s="211" t="s">
        <v>190</v>
      </c>
    </row>
    <row r="45" spans="2:24" x14ac:dyDescent="0.25">
      <c r="B45" s="76" t="s">
        <v>92</v>
      </c>
      <c r="C45" s="109">
        <v>3.9473684210526321E-2</v>
      </c>
      <c r="D45" s="110">
        <v>0</v>
      </c>
      <c r="E45" s="109">
        <v>3.0701754385964914E-2</v>
      </c>
      <c r="F45" s="110">
        <v>0.37061403508771934</v>
      </c>
      <c r="G45" s="109">
        <v>0.35087719298245618</v>
      </c>
      <c r="H45" s="108">
        <v>9.8684210526315805E-2</v>
      </c>
      <c r="I45" s="108">
        <v>8.9912280701754388E-2</v>
      </c>
      <c r="J45" s="108">
        <v>0</v>
      </c>
      <c r="K45" s="108">
        <v>0</v>
      </c>
      <c r="L45" s="108">
        <v>0</v>
      </c>
      <c r="M45" s="110">
        <v>1.973684210526316E-2</v>
      </c>
      <c r="N45" s="67" t="s">
        <v>219</v>
      </c>
      <c r="O45" s="211" t="s">
        <v>194</v>
      </c>
    </row>
    <row r="46" spans="2:24" x14ac:dyDescent="0.25">
      <c r="B46" s="76" t="s">
        <v>93</v>
      </c>
      <c r="C46" s="109">
        <v>0.22931317900544521</v>
      </c>
      <c r="D46" s="110">
        <v>7.8279166714672454E-3</v>
      </c>
      <c r="E46" s="109">
        <v>2.7685254539177712E-2</v>
      </c>
      <c r="F46" s="110">
        <v>0.38726974292154492</v>
      </c>
      <c r="G46" s="109">
        <v>0.28526584833850732</v>
      </c>
      <c r="H46" s="108">
        <v>3.2714173057380863E-2</v>
      </c>
      <c r="I46" s="108">
        <v>2.2762553850886085E-2</v>
      </c>
      <c r="J46" s="108">
        <v>1.6113567973020787E-3</v>
      </c>
      <c r="K46" s="108">
        <v>0</v>
      </c>
      <c r="L46" s="108">
        <v>0</v>
      </c>
      <c r="M46" s="110">
        <v>5.549974818288673E-3</v>
      </c>
      <c r="N46" s="67" t="s">
        <v>220</v>
      </c>
      <c r="O46" s="211" t="s">
        <v>194</v>
      </c>
    </row>
    <row r="47" spans="2:24" x14ac:dyDescent="0.25">
      <c r="B47" s="76" t="s">
        <v>94</v>
      </c>
      <c r="C47" s="109">
        <v>3.2002701812214193E-2</v>
      </c>
      <c r="D47" s="110">
        <v>5.0359936865088609E-3</v>
      </c>
      <c r="E47" s="109">
        <v>0.52310693923206208</v>
      </c>
      <c r="F47" s="110">
        <v>0</v>
      </c>
      <c r="G47" s="109">
        <v>9.0295582852634292E-3</v>
      </c>
      <c r="H47" s="108">
        <v>8.1964487941224351E-2</v>
      </c>
      <c r="I47" s="108">
        <v>0.34693126713633177</v>
      </c>
      <c r="J47" s="108">
        <v>2.767679344540374E-4</v>
      </c>
      <c r="K47" s="108">
        <v>0</v>
      </c>
      <c r="L47" s="108">
        <v>0</v>
      </c>
      <c r="M47" s="110">
        <v>1.6522839719412678E-3</v>
      </c>
      <c r="N47" s="67" t="s">
        <v>221</v>
      </c>
      <c r="O47" s="211" t="s">
        <v>194</v>
      </c>
    </row>
    <row r="48" spans="2:24" x14ac:dyDescent="0.25">
      <c r="B48" s="76" t="s">
        <v>96</v>
      </c>
      <c r="C48" s="109">
        <v>8.9536699635606454E-2</v>
      </c>
      <c r="D48" s="110">
        <v>5.2056220718375845E-4</v>
      </c>
      <c r="E48" s="109">
        <v>4.1644976574700676E-2</v>
      </c>
      <c r="F48" s="110">
        <v>2.8110359187922956E-2</v>
      </c>
      <c r="G48" s="109">
        <v>0.25455491931285784</v>
      </c>
      <c r="H48" s="108">
        <v>0.55413846954711088</v>
      </c>
      <c r="I48" s="108">
        <v>2.9672045809474228E-2</v>
      </c>
      <c r="J48" s="108">
        <v>1.5616866215512754E-3</v>
      </c>
      <c r="K48" s="108">
        <v>0</v>
      </c>
      <c r="L48" s="108">
        <v>0</v>
      </c>
      <c r="M48" s="110">
        <v>2.6028110359187923E-4</v>
      </c>
      <c r="N48" s="67" t="s">
        <v>209</v>
      </c>
      <c r="O48" s="211" t="s">
        <v>194</v>
      </c>
    </row>
    <row r="49" spans="2:19" x14ac:dyDescent="0.25">
      <c r="B49" s="76" t="s">
        <v>97</v>
      </c>
      <c r="C49" s="109">
        <v>2.6049219953333438E-2</v>
      </c>
      <c r="D49" s="110">
        <v>4.6457881182470828E-3</v>
      </c>
      <c r="E49" s="109">
        <v>2.7997840296487966E-2</v>
      </c>
      <c r="F49" s="110">
        <v>8.3383555719124425E-2</v>
      </c>
      <c r="G49" s="109">
        <v>0.38552284724271746</v>
      </c>
      <c r="H49" s="108">
        <v>0.21537413598650271</v>
      </c>
      <c r="I49" s="108">
        <v>0.24403442253704863</v>
      </c>
      <c r="J49" s="108">
        <v>8.7749906402993239E-3</v>
      </c>
      <c r="K49" s="108">
        <v>0</v>
      </c>
      <c r="L49" s="108">
        <v>0</v>
      </c>
      <c r="M49" s="110">
        <v>4.217199506239013E-3</v>
      </c>
      <c r="N49" s="67" t="s">
        <v>221</v>
      </c>
      <c r="O49" s="211" t="s">
        <v>194</v>
      </c>
    </row>
    <row r="50" spans="2:19" x14ac:dyDescent="0.25">
      <c r="B50" s="76" t="s">
        <v>98</v>
      </c>
      <c r="C50" s="109">
        <v>3.9370078740157471E-3</v>
      </c>
      <c r="D50" s="110">
        <v>0</v>
      </c>
      <c r="E50" s="109">
        <v>3.9370078740157471E-3</v>
      </c>
      <c r="F50" s="110">
        <v>0.19685039370078738</v>
      </c>
      <c r="G50" s="109">
        <v>0.59842519685039353</v>
      </c>
      <c r="H50" s="108">
        <v>0.12204724409448817</v>
      </c>
      <c r="I50" s="108">
        <v>5.9055118110236206E-2</v>
      </c>
      <c r="J50" s="108">
        <v>0</v>
      </c>
      <c r="K50" s="108">
        <v>3.9370078740157471E-3</v>
      </c>
      <c r="L50" s="108">
        <v>3.9370078740157471E-3</v>
      </c>
      <c r="M50" s="110">
        <v>7.8740157480314942E-3</v>
      </c>
      <c r="N50" s="67" t="s">
        <v>215</v>
      </c>
      <c r="O50" s="211" t="s">
        <v>194</v>
      </c>
    </row>
    <row r="51" spans="2:19" x14ac:dyDescent="0.25">
      <c r="B51" s="76" t="s">
        <v>99</v>
      </c>
      <c r="C51" s="109">
        <v>2.5761124121779867E-2</v>
      </c>
      <c r="D51" s="110">
        <v>0</v>
      </c>
      <c r="E51" s="109">
        <v>1.8735362997658083E-2</v>
      </c>
      <c r="F51" s="110">
        <v>0.22248243559718972</v>
      </c>
      <c r="G51" s="109">
        <v>0.62060889929742391</v>
      </c>
      <c r="H51" s="108">
        <v>7.9625292740046844E-2</v>
      </c>
      <c r="I51" s="108">
        <v>1.4051522248243561E-2</v>
      </c>
      <c r="J51" s="108">
        <v>0</v>
      </c>
      <c r="K51" s="108">
        <v>1.8735362997658083E-2</v>
      </c>
      <c r="L51" s="108">
        <v>0</v>
      </c>
      <c r="M51" s="110">
        <v>0</v>
      </c>
      <c r="N51" s="67" t="s">
        <v>222</v>
      </c>
      <c r="O51" s="211" t="s">
        <v>190</v>
      </c>
    </row>
    <row r="52" spans="2:19" x14ac:dyDescent="0.25">
      <c r="B52" s="210" t="s">
        <v>100</v>
      </c>
      <c r="C52" s="109">
        <v>0.12693498452012381</v>
      </c>
      <c r="D52" s="110">
        <v>1.5479876160990711E-3</v>
      </c>
      <c r="E52" s="109">
        <v>1.857585139318885E-2</v>
      </c>
      <c r="F52" s="110">
        <v>0.27554179566563464</v>
      </c>
      <c r="G52" s="109">
        <v>0.52012383900928782</v>
      </c>
      <c r="H52" s="108">
        <v>3.7151702786377701E-2</v>
      </c>
      <c r="I52" s="108">
        <v>1.393188854489164E-2</v>
      </c>
      <c r="J52" s="108">
        <v>3.0959752321981422E-3</v>
      </c>
      <c r="K52" s="108">
        <v>0</v>
      </c>
      <c r="L52" s="108">
        <v>0</v>
      </c>
      <c r="M52" s="110">
        <v>3.0959752321981422E-3</v>
      </c>
      <c r="N52" s="67" t="s">
        <v>223</v>
      </c>
      <c r="O52" s="211" t="s">
        <v>190</v>
      </c>
    </row>
    <row r="53" spans="2:19" x14ac:dyDescent="0.25">
      <c r="B53" s="76" t="s">
        <v>101</v>
      </c>
      <c r="C53" s="109">
        <v>1.9607843137254902E-2</v>
      </c>
      <c r="D53" s="110">
        <v>0</v>
      </c>
      <c r="E53" s="109">
        <v>5.8823529411764712E-2</v>
      </c>
      <c r="F53" s="110">
        <v>0.44444444444444448</v>
      </c>
      <c r="G53" s="109">
        <v>0.33986928104575165</v>
      </c>
      <c r="H53" s="108">
        <v>0.12418300653594772</v>
      </c>
      <c r="I53" s="108">
        <v>6.5359477124183017E-3</v>
      </c>
      <c r="J53" s="108">
        <v>0</v>
      </c>
      <c r="K53" s="108">
        <v>6.5359477124183017E-3</v>
      </c>
      <c r="L53" s="108">
        <v>0</v>
      </c>
      <c r="M53" s="110">
        <v>0</v>
      </c>
      <c r="N53" s="67" t="s">
        <v>204</v>
      </c>
      <c r="O53" s="211" t="s">
        <v>194</v>
      </c>
    </row>
    <row r="54" spans="2:19" x14ac:dyDescent="0.25">
      <c r="B54" s="76" t="s">
        <v>102</v>
      </c>
      <c r="C54" s="109">
        <v>0</v>
      </c>
      <c r="D54" s="110">
        <v>0</v>
      </c>
      <c r="E54" s="109">
        <v>7.7519379844961248E-3</v>
      </c>
      <c r="F54" s="110">
        <v>0.16279069767441862</v>
      </c>
      <c r="G54" s="109">
        <v>0.24806201550387599</v>
      </c>
      <c r="H54" s="108">
        <v>0.53488372093023262</v>
      </c>
      <c r="I54" s="108">
        <v>3.875968992248062E-2</v>
      </c>
      <c r="J54" s="108">
        <v>0</v>
      </c>
      <c r="K54" s="108">
        <v>7.7519379844961248E-3</v>
      </c>
      <c r="L54" s="108">
        <v>0</v>
      </c>
      <c r="M54" s="110">
        <v>0</v>
      </c>
      <c r="N54" s="67" t="s">
        <v>215</v>
      </c>
      <c r="O54" s="211" t="s">
        <v>190</v>
      </c>
    </row>
    <row r="55" spans="2:19" x14ac:dyDescent="0.25">
      <c r="B55" s="76" t="s">
        <v>103</v>
      </c>
      <c r="C55" s="109">
        <v>5.814556714385951E-2</v>
      </c>
      <c r="D55" s="110">
        <v>2.2826886650995403E-3</v>
      </c>
      <c r="E55" s="109">
        <v>0.57709280009304076</v>
      </c>
      <c r="F55" s="110">
        <v>4.7269427310260952E-2</v>
      </c>
      <c r="G55" s="109">
        <v>4.68942543013319E-2</v>
      </c>
      <c r="H55" s="108">
        <v>0.15614932621345864</v>
      </c>
      <c r="I55" s="108">
        <v>0.10122078427974705</v>
      </c>
      <c r="J55" s="108">
        <v>9.1464064520598177E-3</v>
      </c>
      <c r="K55" s="108">
        <v>1.7205904180436435E-3</v>
      </c>
      <c r="L55" s="108">
        <v>0</v>
      </c>
      <c r="M55" s="110">
        <v>7.8155123098240029E-5</v>
      </c>
      <c r="N55" s="67" t="s">
        <v>221</v>
      </c>
      <c r="O55" s="211" t="s">
        <v>194</v>
      </c>
    </row>
    <row r="56" spans="2:19" x14ac:dyDescent="0.25">
      <c r="B56" s="76" t="s">
        <v>104</v>
      </c>
      <c r="C56" s="109">
        <v>1.6920473773265648E-2</v>
      </c>
      <c r="D56" s="110">
        <v>0</v>
      </c>
      <c r="E56" s="109">
        <v>7.7834179357021985E-2</v>
      </c>
      <c r="F56" s="110">
        <v>0</v>
      </c>
      <c r="G56" s="109">
        <v>1.6920473773265648E-2</v>
      </c>
      <c r="H56" s="108">
        <v>0.8240270727580371</v>
      </c>
      <c r="I56" s="108">
        <v>4.2301184433164121E-2</v>
      </c>
      <c r="J56" s="108">
        <v>0</v>
      </c>
      <c r="K56" s="108">
        <v>1.8612521150592216E-2</v>
      </c>
      <c r="L56" s="108">
        <v>0</v>
      </c>
      <c r="M56" s="110">
        <v>3.3840947546531302E-3</v>
      </c>
      <c r="N56" s="67" t="s">
        <v>224</v>
      </c>
      <c r="O56" s="211" t="s">
        <v>190</v>
      </c>
    </row>
    <row r="57" spans="2:19" x14ac:dyDescent="0.25">
      <c r="B57" s="76" t="s">
        <v>105</v>
      </c>
      <c r="C57" s="109">
        <v>7.7519379844961248E-3</v>
      </c>
      <c r="D57" s="110">
        <v>0</v>
      </c>
      <c r="E57" s="109">
        <v>2.713178294573643E-2</v>
      </c>
      <c r="F57" s="110">
        <v>6.5891472868217046E-2</v>
      </c>
      <c r="G57" s="109">
        <v>0.45348837209302323</v>
      </c>
      <c r="H57" s="108">
        <v>0.24418604651162787</v>
      </c>
      <c r="I57" s="108">
        <v>0.15503875968992248</v>
      </c>
      <c r="J57" s="108">
        <v>3.8759689922480624E-3</v>
      </c>
      <c r="K57" s="108">
        <v>3.875968992248062E-2</v>
      </c>
      <c r="L57" s="108">
        <v>0</v>
      </c>
      <c r="M57" s="110">
        <v>3.8759689922480624E-3</v>
      </c>
      <c r="N57" s="67" t="s">
        <v>225</v>
      </c>
      <c r="O57" s="211" t="s">
        <v>194</v>
      </c>
    </row>
    <row r="58" spans="2:19" x14ac:dyDescent="0.25">
      <c r="B58" s="76" t="s">
        <v>106</v>
      </c>
      <c r="C58" s="109">
        <v>9.3247588424437297E-2</v>
      </c>
      <c r="D58" s="110">
        <v>6.4308681672025723E-3</v>
      </c>
      <c r="E58" s="109">
        <v>5.466237942122186E-2</v>
      </c>
      <c r="F58" s="110">
        <v>1.9292604501607715E-2</v>
      </c>
      <c r="G58" s="109">
        <v>0.53697749196141475</v>
      </c>
      <c r="H58" s="108">
        <v>0.26688102893890675</v>
      </c>
      <c r="I58" s="108">
        <v>1.9292604501607715E-2</v>
      </c>
      <c r="J58" s="108">
        <v>0</v>
      </c>
      <c r="K58" s="108">
        <v>0</v>
      </c>
      <c r="L58" s="108">
        <v>0</v>
      </c>
      <c r="M58" s="110">
        <v>3.2154340836012861E-3</v>
      </c>
      <c r="N58" s="67" t="s">
        <v>193</v>
      </c>
      <c r="O58" s="211" t="s">
        <v>194</v>
      </c>
    </row>
    <row r="59" spans="2:19" x14ac:dyDescent="0.25">
      <c r="B59" s="76" t="s">
        <v>107</v>
      </c>
      <c r="C59" s="109">
        <v>0.29154151646004772</v>
      </c>
      <c r="D59" s="110">
        <v>7.976413153889815E-2</v>
      </c>
      <c r="E59" s="109">
        <v>0.10044581904459056</v>
      </c>
      <c r="F59" s="110">
        <v>5.1231765228038316E-2</v>
      </c>
      <c r="G59" s="109">
        <v>0.30935326704030985</v>
      </c>
      <c r="H59" s="108">
        <v>0.11037453213352177</v>
      </c>
      <c r="I59" s="108">
        <v>5.3742308475537313E-2</v>
      </c>
      <c r="J59" s="108">
        <v>0</v>
      </c>
      <c r="K59" s="108">
        <v>1.7733300395281701E-3</v>
      </c>
      <c r="L59" s="108">
        <v>0</v>
      </c>
      <c r="M59" s="110">
        <v>1.7733300395281701E-3</v>
      </c>
      <c r="N59" s="67" t="s">
        <v>195</v>
      </c>
      <c r="O59" s="211" t="s">
        <v>194</v>
      </c>
    </row>
    <row r="60" spans="2:19" x14ac:dyDescent="0.25">
      <c r="B60" s="76" t="s">
        <v>108</v>
      </c>
      <c r="C60" s="109">
        <v>0.38903394255874668</v>
      </c>
      <c r="D60" s="110">
        <v>5.2219321148825075E-3</v>
      </c>
      <c r="E60" s="109">
        <v>4.5691906005221924E-2</v>
      </c>
      <c r="F60" s="110">
        <v>0</v>
      </c>
      <c r="G60" s="109">
        <v>0.3394255874673629</v>
      </c>
      <c r="H60" s="108">
        <v>0.1475195822454308</v>
      </c>
      <c r="I60" s="108">
        <v>7.0496083550913829E-2</v>
      </c>
      <c r="J60" s="108">
        <v>0</v>
      </c>
      <c r="K60" s="108">
        <v>0</v>
      </c>
      <c r="L60" s="108">
        <v>0</v>
      </c>
      <c r="M60" s="110">
        <v>2.6109660574412537E-3</v>
      </c>
      <c r="N60" s="67" t="s">
        <v>226</v>
      </c>
      <c r="O60" s="211" t="s">
        <v>190</v>
      </c>
    </row>
    <row r="61" spans="2:19" x14ac:dyDescent="0.25">
      <c r="B61" s="76" t="s">
        <v>109</v>
      </c>
      <c r="C61" s="109">
        <v>6.0060060060060068E-3</v>
      </c>
      <c r="D61" s="110">
        <v>0</v>
      </c>
      <c r="E61" s="109">
        <v>1.0010010010010012E-2</v>
      </c>
      <c r="F61" s="110">
        <v>0.1751751751751752</v>
      </c>
      <c r="G61" s="109">
        <v>0.39639639639639657</v>
      </c>
      <c r="H61" s="108">
        <v>0.40440440440440445</v>
      </c>
      <c r="I61" s="108">
        <v>6.0060060060060068E-3</v>
      </c>
      <c r="J61" s="108">
        <v>0</v>
      </c>
      <c r="K61" s="108">
        <v>0</v>
      </c>
      <c r="L61" s="108">
        <v>0</v>
      </c>
      <c r="M61" s="110">
        <v>2.0020020020020024E-3</v>
      </c>
      <c r="N61" s="67" t="s">
        <v>227</v>
      </c>
      <c r="O61" s="211" t="s">
        <v>194</v>
      </c>
      <c r="R61" s="106"/>
      <c r="S61" s="106"/>
    </row>
    <row r="62" spans="2:19" x14ac:dyDescent="0.25">
      <c r="B62" s="76" t="s">
        <v>111</v>
      </c>
      <c r="C62" s="109">
        <v>1.9047619047619053E-2</v>
      </c>
      <c r="D62" s="110">
        <v>0</v>
      </c>
      <c r="E62" s="109">
        <v>5.7142857142857141E-2</v>
      </c>
      <c r="F62" s="110">
        <v>0.23809523809523814</v>
      </c>
      <c r="G62" s="109">
        <v>0.22857142857142856</v>
      </c>
      <c r="H62" s="108">
        <v>0.11428571428571428</v>
      </c>
      <c r="I62" s="108">
        <v>0.23809523809523814</v>
      </c>
      <c r="J62" s="108">
        <v>0</v>
      </c>
      <c r="K62" s="108">
        <v>7.6190476190476211E-2</v>
      </c>
      <c r="L62" s="108">
        <v>0</v>
      </c>
      <c r="M62" s="110">
        <v>2.8571428571428581E-2</v>
      </c>
      <c r="N62" s="67" t="s">
        <v>204</v>
      </c>
      <c r="O62" s="211" t="s">
        <v>194</v>
      </c>
      <c r="R62" s="107"/>
      <c r="S62" s="106"/>
    </row>
    <row r="63" spans="2:19" x14ac:dyDescent="0.25">
      <c r="B63" s="76" t="s">
        <v>112</v>
      </c>
      <c r="C63" s="109">
        <v>0.35200000000000009</v>
      </c>
      <c r="D63" s="110">
        <v>4.000000000000001E-3</v>
      </c>
      <c r="E63" s="109">
        <v>8.4000000000000019E-2</v>
      </c>
      <c r="F63" s="110">
        <v>1.6000000000000004E-2</v>
      </c>
      <c r="G63" s="109">
        <v>0.10000000000000002</v>
      </c>
      <c r="H63" s="108">
        <v>6.8000000000000005E-2</v>
      </c>
      <c r="I63" s="108">
        <v>0.36800000000000005</v>
      </c>
      <c r="J63" s="108">
        <v>0</v>
      </c>
      <c r="K63" s="108">
        <v>8.0000000000000019E-3</v>
      </c>
      <c r="L63" s="108">
        <v>0</v>
      </c>
      <c r="M63" s="110">
        <v>0</v>
      </c>
      <c r="N63" s="67" t="s">
        <v>197</v>
      </c>
      <c r="O63" s="211" t="s">
        <v>190</v>
      </c>
      <c r="R63" s="107"/>
      <c r="S63" s="106"/>
    </row>
    <row r="64" spans="2:19" x14ac:dyDescent="0.25">
      <c r="B64" s="76" t="s">
        <v>114</v>
      </c>
      <c r="C64" s="109">
        <v>0.25777777777777777</v>
      </c>
      <c r="D64" s="110">
        <v>2.6666666666666665E-2</v>
      </c>
      <c r="E64" s="109">
        <v>2.2222222222222223E-2</v>
      </c>
      <c r="F64" s="110">
        <v>0.29777777777777781</v>
      </c>
      <c r="G64" s="109">
        <v>0.28444444444444444</v>
      </c>
      <c r="H64" s="108">
        <v>7.5555555555555556E-2</v>
      </c>
      <c r="I64" s="108">
        <v>2.6666666666666665E-2</v>
      </c>
      <c r="J64" s="108">
        <v>8.8888888888888889E-3</v>
      </c>
      <c r="K64" s="108">
        <v>0</v>
      </c>
      <c r="L64" s="108">
        <v>0</v>
      </c>
      <c r="M64" s="110">
        <v>0</v>
      </c>
      <c r="N64" s="67" t="s">
        <v>228</v>
      </c>
      <c r="O64" s="211" t="s">
        <v>194</v>
      </c>
      <c r="R64" s="107"/>
      <c r="S64" s="106"/>
    </row>
    <row r="65" spans="2:19" x14ac:dyDescent="0.25">
      <c r="B65" s="76" t="s">
        <v>115</v>
      </c>
      <c r="C65" s="109">
        <v>0.19277108433734938</v>
      </c>
      <c r="D65" s="110">
        <v>0</v>
      </c>
      <c r="E65" s="109">
        <v>8.8353413654618476E-2</v>
      </c>
      <c r="F65" s="110">
        <v>2.8112449799196783E-2</v>
      </c>
      <c r="G65" s="109">
        <v>0.12449799196787147</v>
      </c>
      <c r="H65" s="108">
        <v>0.51004016064257018</v>
      </c>
      <c r="I65" s="108">
        <v>4.4176706827309238E-2</v>
      </c>
      <c r="J65" s="108">
        <v>0</v>
      </c>
      <c r="K65" s="108">
        <v>1.2048192771084336E-2</v>
      </c>
      <c r="L65" s="108">
        <v>0</v>
      </c>
      <c r="M65" s="110">
        <v>0</v>
      </c>
      <c r="N65" s="67" t="s">
        <v>217</v>
      </c>
      <c r="O65" s="211" t="s">
        <v>194</v>
      </c>
      <c r="R65" s="107"/>
      <c r="S65" s="106"/>
    </row>
    <row r="66" spans="2:19" x14ac:dyDescent="0.25">
      <c r="B66" s="76" t="s">
        <v>116</v>
      </c>
      <c r="C66" s="109">
        <v>3.125E-2</v>
      </c>
      <c r="D66" s="110">
        <v>2.840909090909091E-3</v>
      </c>
      <c r="E66" s="109">
        <v>3.4090909090909088E-2</v>
      </c>
      <c r="F66" s="110">
        <v>0.46874999999999994</v>
      </c>
      <c r="G66" s="109">
        <v>0.25852272727272724</v>
      </c>
      <c r="H66" s="108">
        <v>0.10795454545454546</v>
      </c>
      <c r="I66" s="108">
        <v>6.8181818181818177E-2</v>
      </c>
      <c r="J66" s="108">
        <v>0</v>
      </c>
      <c r="K66" s="108">
        <v>2.840909090909091E-3</v>
      </c>
      <c r="L66" s="108">
        <v>2.2727272727272728E-2</v>
      </c>
      <c r="M66" s="110">
        <v>2.840909090909091E-3</v>
      </c>
      <c r="N66" s="67" t="s">
        <v>215</v>
      </c>
      <c r="O66" s="211" t="s">
        <v>194</v>
      </c>
      <c r="R66" s="107"/>
      <c r="S66" s="106"/>
    </row>
    <row r="67" spans="2:19" x14ac:dyDescent="0.25">
      <c r="B67" s="76" t="s">
        <v>117</v>
      </c>
      <c r="C67" s="109">
        <v>0.17521868527691967</v>
      </c>
      <c r="D67" s="110">
        <v>0</v>
      </c>
      <c r="E67" s="109">
        <v>5.9515753315250566E-2</v>
      </c>
      <c r="F67" s="110">
        <v>9.3414476935752083E-2</v>
      </c>
      <c r="G67" s="109">
        <v>0.52687383147011557</v>
      </c>
      <c r="H67" s="108">
        <v>0.11552231204085148</v>
      </c>
      <c r="I67" s="108">
        <v>1.1345529569199188E-2</v>
      </c>
      <c r="J67" s="108">
        <v>1.4800199772383301E-3</v>
      </c>
      <c r="K67" s="108">
        <v>1.6629391414673091E-2</v>
      </c>
      <c r="L67" s="108">
        <v>0</v>
      </c>
      <c r="M67" s="110">
        <v>0</v>
      </c>
      <c r="N67" s="67" t="s">
        <v>223</v>
      </c>
      <c r="O67" s="211" t="s">
        <v>194</v>
      </c>
      <c r="R67" s="107"/>
      <c r="S67" s="106"/>
    </row>
    <row r="68" spans="2:19" x14ac:dyDescent="0.25">
      <c r="B68" s="76" t="s">
        <v>118</v>
      </c>
      <c r="C68" s="109">
        <v>1.3880788930880496E-2</v>
      </c>
      <c r="D68" s="110">
        <v>3.3858716808951739E-3</v>
      </c>
      <c r="E68" s="109">
        <v>4.0485902081899311E-2</v>
      </c>
      <c r="F68" s="110">
        <v>5.2609799169389661E-2</v>
      </c>
      <c r="G68" s="109">
        <v>0.40087681051705359</v>
      </c>
      <c r="H68" s="108">
        <v>0.35284848063607899</v>
      </c>
      <c r="I68" s="108">
        <v>0.11334230274902758</v>
      </c>
      <c r="J68" s="108">
        <v>1.104073354907046E-2</v>
      </c>
      <c r="K68" s="108">
        <v>3.8732806713569681E-3</v>
      </c>
      <c r="L68" s="108">
        <v>0</v>
      </c>
      <c r="M68" s="110">
        <v>7.6560300143477542E-3</v>
      </c>
      <c r="N68" s="67" t="s">
        <v>195</v>
      </c>
      <c r="O68" s="211" t="s">
        <v>194</v>
      </c>
      <c r="R68" s="107"/>
      <c r="S68" s="106"/>
    </row>
    <row r="69" spans="2:19" x14ac:dyDescent="0.25">
      <c r="B69" s="76" t="s">
        <v>119</v>
      </c>
      <c r="C69" s="109">
        <v>2.7932960893854747E-2</v>
      </c>
      <c r="D69" s="110">
        <v>0</v>
      </c>
      <c r="E69" s="109">
        <v>7.2625698324022339E-2</v>
      </c>
      <c r="F69" s="110">
        <v>0.39106145251396646</v>
      </c>
      <c r="G69" s="109">
        <v>0.31284916201117313</v>
      </c>
      <c r="H69" s="108">
        <v>0.15642458100558657</v>
      </c>
      <c r="I69" s="108">
        <v>3.3519553072625691E-2</v>
      </c>
      <c r="J69" s="108">
        <v>0</v>
      </c>
      <c r="K69" s="108">
        <v>0</v>
      </c>
      <c r="L69" s="108">
        <v>5.586592178770949E-3</v>
      </c>
      <c r="M69" s="110">
        <v>0</v>
      </c>
      <c r="N69" s="67" t="s">
        <v>213</v>
      </c>
      <c r="O69" s="211" t="s">
        <v>194</v>
      </c>
      <c r="R69" s="107"/>
      <c r="S69" s="106"/>
    </row>
    <row r="70" spans="2:19" x14ac:dyDescent="0.25">
      <c r="B70" s="76" t="s">
        <v>120</v>
      </c>
      <c r="C70" s="109">
        <v>8.368200836820083E-3</v>
      </c>
      <c r="D70" s="110">
        <v>0</v>
      </c>
      <c r="E70" s="109">
        <v>1.6736401673640166E-2</v>
      </c>
      <c r="F70" s="110">
        <v>0.34309623430962338</v>
      </c>
      <c r="G70" s="109">
        <v>0.42259414225941411</v>
      </c>
      <c r="H70" s="108">
        <v>0.18410041841004182</v>
      </c>
      <c r="I70" s="108">
        <v>1.2552301255230124E-2</v>
      </c>
      <c r="J70" s="108">
        <v>0</v>
      </c>
      <c r="K70" s="108">
        <v>4.1841004184100415E-3</v>
      </c>
      <c r="L70" s="108">
        <v>4.1841004184100415E-3</v>
      </c>
      <c r="M70" s="110">
        <v>4.1841004184100415E-3</v>
      </c>
      <c r="N70" s="67" t="s">
        <v>229</v>
      </c>
      <c r="O70" s="211" t="s">
        <v>194</v>
      </c>
      <c r="R70" s="107"/>
      <c r="S70" s="106"/>
    </row>
    <row r="71" spans="2:19" x14ac:dyDescent="0.25">
      <c r="B71" s="76" t="s">
        <v>121</v>
      </c>
      <c r="C71" s="109">
        <v>0.35795454545454541</v>
      </c>
      <c r="D71" s="110">
        <v>2.2727272727272728E-2</v>
      </c>
      <c r="E71" s="109">
        <v>7.954545454545453E-2</v>
      </c>
      <c r="F71" s="110">
        <v>9.0909090909090912E-2</v>
      </c>
      <c r="G71" s="109">
        <v>0.32954545454545453</v>
      </c>
      <c r="H71" s="108">
        <v>4.5454545454545456E-2</v>
      </c>
      <c r="I71" s="108">
        <v>7.3863636363636354E-2</v>
      </c>
      <c r="J71" s="108">
        <v>0</v>
      </c>
      <c r="K71" s="108">
        <v>0</v>
      </c>
      <c r="L71" s="108">
        <v>0</v>
      </c>
      <c r="M71" s="110">
        <v>0</v>
      </c>
      <c r="N71" s="67" t="s">
        <v>230</v>
      </c>
      <c r="O71" s="211" t="s">
        <v>194</v>
      </c>
      <c r="R71" s="107"/>
      <c r="S71" s="106"/>
    </row>
    <row r="72" spans="2:19" x14ac:dyDescent="0.25">
      <c r="B72" s="76" t="s">
        <v>122</v>
      </c>
      <c r="C72" s="109">
        <v>0</v>
      </c>
      <c r="D72" s="110">
        <v>0</v>
      </c>
      <c r="E72" s="109">
        <v>0</v>
      </c>
      <c r="F72" s="110">
        <v>0.2857142857142857</v>
      </c>
      <c r="G72" s="109">
        <v>0.14285714285714285</v>
      </c>
      <c r="H72" s="108">
        <v>0.42857142857142849</v>
      </c>
      <c r="I72" s="108">
        <v>0</v>
      </c>
      <c r="J72" s="108">
        <v>0</v>
      </c>
      <c r="K72" s="108">
        <v>0.14285714285714285</v>
      </c>
      <c r="L72" s="108">
        <v>0</v>
      </c>
      <c r="M72" s="110">
        <v>0</v>
      </c>
      <c r="N72" s="67" t="s">
        <v>231</v>
      </c>
      <c r="O72" s="211" t="s">
        <v>190</v>
      </c>
      <c r="R72" s="107"/>
      <c r="S72" s="106"/>
    </row>
    <row r="73" spans="2:19" x14ac:dyDescent="0.25">
      <c r="B73" s="76" t="s">
        <v>123</v>
      </c>
      <c r="C73" s="109">
        <v>5.8823529411764698E-2</v>
      </c>
      <c r="D73" s="110">
        <v>0</v>
      </c>
      <c r="E73" s="109">
        <v>0</v>
      </c>
      <c r="F73" s="110">
        <v>0</v>
      </c>
      <c r="G73" s="109">
        <v>0.23529411764705879</v>
      </c>
      <c r="H73" s="108">
        <v>0.1764705882352941</v>
      </c>
      <c r="I73" s="108">
        <v>0.23529411764705879</v>
      </c>
      <c r="J73" s="108">
        <v>0</v>
      </c>
      <c r="K73" s="108">
        <v>0.29411764705882348</v>
      </c>
      <c r="L73" s="108">
        <v>0</v>
      </c>
      <c r="M73" s="110">
        <v>0</v>
      </c>
      <c r="N73" s="67" t="s">
        <v>232</v>
      </c>
      <c r="O73" s="211" t="s">
        <v>190</v>
      </c>
      <c r="R73" s="106"/>
      <c r="S73" s="106"/>
    </row>
    <row r="74" spans="2:19" x14ac:dyDescent="0.25">
      <c r="B74" s="76" t="s">
        <v>124</v>
      </c>
      <c r="C74" s="109">
        <v>0.26168224299065418</v>
      </c>
      <c r="D74" s="110">
        <v>0</v>
      </c>
      <c r="E74" s="109">
        <v>0.19813084112149529</v>
      </c>
      <c r="F74" s="110">
        <v>8.598130841121493E-2</v>
      </c>
      <c r="G74" s="109">
        <v>0.16074766355140185</v>
      </c>
      <c r="H74" s="108">
        <v>0.16074766355140185</v>
      </c>
      <c r="I74" s="108">
        <v>0.13084112149532709</v>
      </c>
      <c r="J74" s="108">
        <v>0</v>
      </c>
      <c r="K74" s="108">
        <v>0</v>
      </c>
      <c r="L74" s="108">
        <v>0</v>
      </c>
      <c r="M74" s="110">
        <v>1.8691588785046728E-3</v>
      </c>
      <c r="N74" s="67" t="s">
        <v>199</v>
      </c>
      <c r="O74" s="211" t="s">
        <v>190</v>
      </c>
    </row>
    <row r="75" spans="2:19" x14ac:dyDescent="0.25">
      <c r="B75" s="76" t="s">
        <v>125</v>
      </c>
      <c r="C75" s="109">
        <v>4.1704595426936927E-2</v>
      </c>
      <c r="D75" s="110">
        <v>6.2534438331390396E-3</v>
      </c>
      <c r="E75" s="109">
        <v>0.60962061543046175</v>
      </c>
      <c r="F75" s="110">
        <v>4.0240012554369087E-3</v>
      </c>
      <c r="G75" s="109">
        <v>2.1697807526468833E-2</v>
      </c>
      <c r="H75" s="108">
        <v>0.16061747341576937</v>
      </c>
      <c r="I75" s="108">
        <v>0.12297474163756764</v>
      </c>
      <c r="J75" s="108">
        <v>2.3379168428711247E-3</v>
      </c>
      <c r="K75" s="108">
        <v>2.9086842929956579E-2</v>
      </c>
      <c r="L75" s="108">
        <v>0</v>
      </c>
      <c r="M75" s="110">
        <v>1.6825617013916288E-3</v>
      </c>
      <c r="N75" s="67" t="s">
        <v>233</v>
      </c>
      <c r="O75" s="211" t="s">
        <v>190</v>
      </c>
    </row>
    <row r="76" spans="2:19" x14ac:dyDescent="0.25">
      <c r="B76" s="76" t="s">
        <v>126</v>
      </c>
      <c r="C76" s="109">
        <v>0</v>
      </c>
      <c r="D76" s="110">
        <v>0</v>
      </c>
      <c r="E76" s="109">
        <v>3.4782608695652174E-2</v>
      </c>
      <c r="F76" s="110">
        <v>2.6086956521739132E-2</v>
      </c>
      <c r="G76" s="109">
        <v>0.1217391304347826</v>
      </c>
      <c r="H76" s="108">
        <v>0.78260869565217395</v>
      </c>
      <c r="I76" s="108">
        <v>0</v>
      </c>
      <c r="J76" s="108">
        <v>0</v>
      </c>
      <c r="K76" s="108">
        <v>3.4782608695652174E-2</v>
      </c>
      <c r="L76" s="108">
        <v>0</v>
      </c>
      <c r="M76" s="110">
        <v>0</v>
      </c>
      <c r="N76" s="67" t="s">
        <v>211</v>
      </c>
      <c r="O76" s="211" t="s">
        <v>190</v>
      </c>
    </row>
    <row r="77" spans="2:19" x14ac:dyDescent="0.25">
      <c r="B77" s="76" t="s">
        <v>127</v>
      </c>
      <c r="C77" s="109">
        <v>6.9705093833780152E-2</v>
      </c>
      <c r="D77" s="110">
        <v>0</v>
      </c>
      <c r="E77" s="109">
        <v>0.61126005361930291</v>
      </c>
      <c r="F77" s="110">
        <v>0</v>
      </c>
      <c r="G77" s="109">
        <v>2.4128686327077747E-2</v>
      </c>
      <c r="H77" s="108">
        <v>0.23860589812332439</v>
      </c>
      <c r="I77" s="108">
        <v>5.6300268096514741E-2</v>
      </c>
      <c r="J77" s="108">
        <v>0</v>
      </c>
      <c r="K77" s="108">
        <v>0</v>
      </c>
      <c r="L77" s="108">
        <v>0</v>
      </c>
      <c r="M77" s="110">
        <v>0</v>
      </c>
      <c r="N77" s="67" t="s">
        <v>234</v>
      </c>
      <c r="O77" s="211" t="s">
        <v>190</v>
      </c>
    </row>
    <row r="78" spans="2:19" x14ac:dyDescent="0.25">
      <c r="B78" s="76" t="s">
        <v>128</v>
      </c>
      <c r="C78" s="109">
        <v>3.0303030303030297E-2</v>
      </c>
      <c r="D78" s="110">
        <v>0</v>
      </c>
      <c r="E78" s="109">
        <v>0.67171717171717171</v>
      </c>
      <c r="F78" s="110">
        <v>5.0505050505050509E-3</v>
      </c>
      <c r="G78" s="109">
        <v>4.5454545454545456E-2</v>
      </c>
      <c r="H78" s="108">
        <v>7.0707070707070704E-2</v>
      </c>
      <c r="I78" s="108">
        <v>0.14141414141414141</v>
      </c>
      <c r="J78" s="108">
        <v>0</v>
      </c>
      <c r="K78" s="108">
        <v>3.5353535353535352E-2</v>
      </c>
      <c r="L78" s="108">
        <v>0</v>
      </c>
      <c r="M78" s="110">
        <v>0</v>
      </c>
      <c r="N78" s="67" t="s">
        <v>217</v>
      </c>
      <c r="O78" s="211" t="s">
        <v>194</v>
      </c>
    </row>
    <row r="79" spans="2:19" x14ac:dyDescent="0.25">
      <c r="B79" s="76" t="s">
        <v>129</v>
      </c>
      <c r="C79" s="109">
        <v>9.2592592592592574E-2</v>
      </c>
      <c r="D79" s="110">
        <v>0</v>
      </c>
      <c r="E79" s="109">
        <v>2.5925925925925922E-2</v>
      </c>
      <c r="F79" s="110">
        <v>0.20740740740740737</v>
      </c>
      <c r="G79" s="109">
        <v>0.36666666666666664</v>
      </c>
      <c r="H79" s="108">
        <v>0.15185185185185182</v>
      </c>
      <c r="I79" s="108">
        <v>0.14444444444444443</v>
      </c>
      <c r="J79" s="108">
        <v>0</v>
      </c>
      <c r="K79" s="108">
        <v>1.111111111111111E-2</v>
      </c>
      <c r="L79" s="108">
        <v>0</v>
      </c>
      <c r="M79" s="110">
        <v>0</v>
      </c>
      <c r="N79" s="67" t="s">
        <v>193</v>
      </c>
      <c r="O79" s="211" t="s">
        <v>194</v>
      </c>
    </row>
    <row r="80" spans="2:19" x14ac:dyDescent="0.25">
      <c r="B80" s="76" t="s">
        <v>130</v>
      </c>
      <c r="C80" s="109">
        <v>6.0000000000000012E-2</v>
      </c>
      <c r="D80" s="110">
        <v>0</v>
      </c>
      <c r="E80" s="109">
        <v>0.08</v>
      </c>
      <c r="F80" s="110">
        <v>0.2533333333333333</v>
      </c>
      <c r="G80" s="109">
        <v>0.48000000000000009</v>
      </c>
      <c r="H80" s="108">
        <v>9.3333333333333324E-2</v>
      </c>
      <c r="I80" s="108">
        <v>6.6666666666666671E-3</v>
      </c>
      <c r="J80" s="108">
        <v>0</v>
      </c>
      <c r="K80" s="108">
        <v>6.6666666666666671E-3</v>
      </c>
      <c r="L80" s="108">
        <v>1.3333333333333334E-2</v>
      </c>
      <c r="M80" s="110">
        <v>6.6666666666666671E-3</v>
      </c>
      <c r="N80" s="113" t="s">
        <v>235</v>
      </c>
      <c r="O80" s="45" t="s">
        <v>194</v>
      </c>
    </row>
    <row r="81" spans="2:15" x14ac:dyDescent="0.25">
      <c r="B81" s="76" t="s">
        <v>131</v>
      </c>
      <c r="C81" s="109">
        <v>3.6649214659685868E-2</v>
      </c>
      <c r="D81" s="110">
        <v>5.2356020942408389E-3</v>
      </c>
      <c r="E81" s="109">
        <v>3.6649214659685868E-2</v>
      </c>
      <c r="F81" s="110">
        <v>0.20418848167539269</v>
      </c>
      <c r="G81" s="109">
        <v>0.31413612565445032</v>
      </c>
      <c r="H81" s="108">
        <v>0.10994764397905761</v>
      </c>
      <c r="I81" s="108">
        <v>0.2565445026178011</v>
      </c>
      <c r="J81" s="108">
        <v>5.2356020942408389E-3</v>
      </c>
      <c r="K81" s="108">
        <v>2.0942408376963356E-2</v>
      </c>
      <c r="L81" s="108">
        <v>0</v>
      </c>
      <c r="M81" s="110">
        <v>1.0471204188481678E-2</v>
      </c>
      <c r="N81" s="113" t="s">
        <v>209</v>
      </c>
      <c r="O81" s="45" t="s">
        <v>194</v>
      </c>
    </row>
    <row r="82" spans="2:15" x14ac:dyDescent="0.25">
      <c r="B82" s="76" t="s">
        <v>132</v>
      </c>
      <c r="C82" s="109">
        <v>2.306436230530811E-2</v>
      </c>
      <c r="D82" s="110">
        <v>2.3375320157046704E-3</v>
      </c>
      <c r="E82" s="109">
        <v>0.46629600241082481</v>
      </c>
      <c r="F82" s="110">
        <v>1.7907429904855492E-2</v>
      </c>
      <c r="G82" s="109">
        <v>2.1868254291125863E-2</v>
      </c>
      <c r="H82" s="108">
        <v>0.44260707899609497</v>
      </c>
      <c r="I82" s="108">
        <v>1.876048906105976E-2</v>
      </c>
      <c r="J82" s="108">
        <v>1.8761378879260542E-3</v>
      </c>
      <c r="K82" s="108">
        <v>4.7155625393390166E-3</v>
      </c>
      <c r="L82" s="108">
        <v>0</v>
      </c>
      <c r="M82" s="110">
        <v>5.671505877611002E-4</v>
      </c>
      <c r="N82" s="113" t="s">
        <v>221</v>
      </c>
      <c r="O82" s="45" t="s">
        <v>194</v>
      </c>
    </row>
    <row r="83" spans="2:15" x14ac:dyDescent="0.25">
      <c r="B83" s="76" t="s">
        <v>133</v>
      </c>
      <c r="C83" s="109">
        <v>4.901933673010847E-2</v>
      </c>
      <c r="D83" s="110">
        <v>2.7065891446072161E-3</v>
      </c>
      <c r="E83" s="109">
        <v>4.8718604602929892E-2</v>
      </c>
      <c r="F83" s="110">
        <v>0.3158689775799014</v>
      </c>
      <c r="G83" s="109">
        <v>0.36037733240233122</v>
      </c>
      <c r="H83" s="108">
        <v>5.0122021196429924E-2</v>
      </c>
      <c r="I83" s="108">
        <v>0.10405331600378855</v>
      </c>
      <c r="J83" s="108">
        <v>0</v>
      </c>
      <c r="K83" s="108">
        <v>0</v>
      </c>
      <c r="L83" s="108">
        <v>2.7653528935961343E-2</v>
      </c>
      <c r="M83" s="110">
        <v>4.1480293403942013E-2</v>
      </c>
      <c r="N83" s="113" t="s">
        <v>200</v>
      </c>
      <c r="O83" s="45" t="s">
        <v>194</v>
      </c>
    </row>
    <row r="84" spans="2:15" x14ac:dyDescent="0.25">
      <c r="B84" s="76" t="s">
        <v>134</v>
      </c>
      <c r="C84" s="109">
        <v>1.6404572710489018E-2</v>
      </c>
      <c r="D84" s="110">
        <v>0</v>
      </c>
      <c r="E84" s="109">
        <v>0.24396101480415675</v>
      </c>
      <c r="F84" s="110">
        <v>2.2292120820961445E-3</v>
      </c>
      <c r="G84" s="109">
        <v>5.3957246649828877E-4</v>
      </c>
      <c r="H84" s="108">
        <v>0.13235572754317157</v>
      </c>
      <c r="I84" s="108">
        <v>0.57339566226266137</v>
      </c>
      <c r="J84" s="108">
        <v>7.963466422259622E-3</v>
      </c>
      <c r="K84" s="108">
        <v>0</v>
      </c>
      <c r="L84" s="108">
        <v>0</v>
      </c>
      <c r="M84" s="110">
        <v>2.3150771708667153E-2</v>
      </c>
      <c r="N84" s="113" t="s">
        <v>236</v>
      </c>
      <c r="O84" s="45" t="s">
        <v>194</v>
      </c>
    </row>
    <row r="85" spans="2:15" x14ac:dyDescent="0.25">
      <c r="B85" s="76" t="s">
        <v>135</v>
      </c>
      <c r="C85" s="109">
        <v>3.4603786642938346E-2</v>
      </c>
      <c r="D85" s="110">
        <v>2.4716990459241681E-3</v>
      </c>
      <c r="E85" s="109">
        <v>0.80083049087943037</v>
      </c>
      <c r="F85" s="110">
        <v>2.4716990459241681E-3</v>
      </c>
      <c r="G85" s="109">
        <v>4.2018883780710857E-2</v>
      </c>
      <c r="H85" s="108">
        <v>3.7075485688862521E-2</v>
      </c>
      <c r="I85" s="108">
        <v>3.4603786642938346E-2</v>
      </c>
      <c r="J85" s="108">
        <v>1.9773592367393344E-3</v>
      </c>
      <c r="K85" s="108">
        <v>4.2018883780710857E-2</v>
      </c>
      <c r="L85" s="108">
        <v>0</v>
      </c>
      <c r="M85" s="110">
        <v>1.9279252558208509E-3</v>
      </c>
      <c r="N85" s="113" t="s">
        <v>237</v>
      </c>
      <c r="O85" s="45" t="s">
        <v>194</v>
      </c>
    </row>
    <row r="86" spans="2:15" x14ac:dyDescent="0.25">
      <c r="B86" s="76" t="s">
        <v>136</v>
      </c>
      <c r="C86" s="109">
        <v>0.27526132404181181</v>
      </c>
      <c r="D86" s="110">
        <v>1.3937282229965159E-2</v>
      </c>
      <c r="E86" s="109">
        <v>6.2717770034843204E-2</v>
      </c>
      <c r="F86" s="110">
        <v>0</v>
      </c>
      <c r="G86" s="109">
        <v>0.24390243902439021</v>
      </c>
      <c r="H86" s="108">
        <v>0.26132404181184665</v>
      </c>
      <c r="I86" s="108">
        <v>0.12195121951219511</v>
      </c>
      <c r="J86" s="108">
        <v>3.4843205574912896E-3</v>
      </c>
      <c r="K86" s="108">
        <v>1.7421602787456445E-2</v>
      </c>
      <c r="L86" s="108">
        <v>0</v>
      </c>
      <c r="M86" s="110">
        <v>0</v>
      </c>
      <c r="N86" s="113" t="s">
        <v>238</v>
      </c>
      <c r="O86" s="45" t="s">
        <v>194</v>
      </c>
    </row>
    <row r="87" spans="2:15" x14ac:dyDescent="0.25">
      <c r="B87" s="76" t="s">
        <v>137</v>
      </c>
      <c r="C87" s="109">
        <v>5.084745762711864E-2</v>
      </c>
      <c r="D87" s="110">
        <v>2.4213075060532684E-3</v>
      </c>
      <c r="E87" s="109">
        <v>0.49152542372881347</v>
      </c>
      <c r="F87" s="110">
        <v>2.4213075060532684E-3</v>
      </c>
      <c r="G87" s="109">
        <v>2.9055690072639216E-2</v>
      </c>
      <c r="H87" s="108">
        <v>0.20823244552058109</v>
      </c>
      <c r="I87" s="108">
        <v>0.20581113801452783</v>
      </c>
      <c r="J87" s="108">
        <v>4.8426150121065369E-3</v>
      </c>
      <c r="K87" s="108">
        <v>0</v>
      </c>
      <c r="L87" s="108">
        <v>0</v>
      </c>
      <c r="M87" s="110">
        <v>4.8426150121065369E-3</v>
      </c>
      <c r="N87" s="113" t="s">
        <v>239</v>
      </c>
      <c r="O87" s="45" t="s">
        <v>194</v>
      </c>
    </row>
    <row r="88" spans="2:15" x14ac:dyDescent="0.25">
      <c r="B88" s="76" t="s">
        <v>138</v>
      </c>
      <c r="C88" s="109">
        <v>7.8767123287671215E-2</v>
      </c>
      <c r="D88" s="110">
        <v>3.4246575342465752E-3</v>
      </c>
      <c r="E88" s="109">
        <v>0.20205479452054795</v>
      </c>
      <c r="F88" s="110">
        <v>2.0547945205479451E-2</v>
      </c>
      <c r="G88" s="109">
        <v>0.14383561643835616</v>
      </c>
      <c r="H88" s="108">
        <v>0.39726027397260266</v>
      </c>
      <c r="I88" s="108">
        <v>1.7123287671232876E-2</v>
      </c>
      <c r="J88" s="108">
        <v>0</v>
      </c>
      <c r="K88" s="108">
        <v>0.13698630136986301</v>
      </c>
      <c r="L88" s="108">
        <v>0</v>
      </c>
      <c r="M88" s="110">
        <v>0</v>
      </c>
      <c r="N88" s="113" t="s">
        <v>240</v>
      </c>
      <c r="O88" s="45" t="s">
        <v>190</v>
      </c>
    </row>
    <row r="89" spans="2:15" x14ac:dyDescent="0.25">
      <c r="B89" s="76" t="s">
        <v>139</v>
      </c>
      <c r="C89" s="109">
        <v>2.6392961876832842E-2</v>
      </c>
      <c r="D89" s="110">
        <v>0</v>
      </c>
      <c r="E89" s="109">
        <v>1.4662756598240467E-2</v>
      </c>
      <c r="F89" s="110">
        <v>0.1788856304985337</v>
      </c>
      <c r="G89" s="109">
        <v>0.52785923753665687</v>
      </c>
      <c r="H89" s="108">
        <v>0.14369501466275661</v>
      </c>
      <c r="I89" s="108">
        <v>8.7976539589442806E-2</v>
      </c>
      <c r="J89" s="108">
        <v>0</v>
      </c>
      <c r="K89" s="108">
        <v>1.1730205278592375E-2</v>
      </c>
      <c r="L89" s="108">
        <v>5.8651026392961877E-3</v>
      </c>
      <c r="M89" s="110">
        <v>2.9325513196480938E-3</v>
      </c>
      <c r="N89" s="113" t="s">
        <v>204</v>
      </c>
      <c r="O89" s="45" t="s">
        <v>194</v>
      </c>
    </row>
    <row r="90" spans="2:15" ht="15.75" thickBot="1" x14ac:dyDescent="0.3">
      <c r="B90" s="76" t="s">
        <v>140</v>
      </c>
      <c r="C90" s="111">
        <v>2.6832861017204408E-2</v>
      </c>
      <c r="D90" s="112">
        <v>1.3018339213395727E-4</v>
      </c>
      <c r="E90" s="111">
        <v>0.39214495301987834</v>
      </c>
      <c r="F90" s="112">
        <v>4.6768690664998171E-3</v>
      </c>
      <c r="G90" s="111">
        <v>3.3019991212744987E-2</v>
      </c>
      <c r="H90" s="115">
        <v>0.2688580933365286</v>
      </c>
      <c r="I90" s="115">
        <v>0.25980894246757646</v>
      </c>
      <c r="J90" s="115">
        <v>1.2061032668264337E-2</v>
      </c>
      <c r="K90" s="115">
        <v>1.1511899135621438E-3</v>
      </c>
      <c r="L90" s="115">
        <v>0</v>
      </c>
      <c r="M90" s="112">
        <v>1.3158839056069387E-3</v>
      </c>
      <c r="N90" s="114" t="s">
        <v>230</v>
      </c>
      <c r="O90" s="212" t="s">
        <v>194</v>
      </c>
    </row>
  </sheetData>
  <sortState xmlns:xlrd2="http://schemas.microsoft.com/office/spreadsheetml/2017/richdata2" ref="B89:N157">
    <sortCondition descending="1" ref="I89:I157"/>
    <sortCondition descending="1" ref="M89:M157"/>
    <sortCondition descending="1" ref="H89:H157"/>
  </sortState>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9EBE-E9AF-49E0-8626-601665CF6C29}">
  <sheetPr>
    <tabColor theme="2"/>
  </sheetPr>
  <dimension ref="A2:AI57"/>
  <sheetViews>
    <sheetView zoomScale="70" zoomScaleNormal="70" workbookViewId="0">
      <selection activeCell="R28" sqref="R28"/>
    </sheetView>
  </sheetViews>
  <sheetFormatPr defaultColWidth="9.140625" defaultRowHeight="15" x14ac:dyDescent="0.25"/>
  <cols>
    <col min="1" max="1" width="5.28515625" style="58" customWidth="1"/>
    <col min="2" max="2" width="19.5703125" style="58" customWidth="1"/>
    <col min="3" max="23" width="12.85546875" style="58" customWidth="1"/>
    <col min="24" max="24" width="15.28515625" style="58" customWidth="1"/>
    <col min="25" max="25" width="13.7109375" style="449" customWidth="1"/>
    <col min="26" max="16384" width="9.140625" style="58"/>
  </cols>
  <sheetData>
    <row r="2" spans="1:35" ht="21" x14ac:dyDescent="0.35">
      <c r="A2" s="72"/>
      <c r="B2" s="139" t="s">
        <v>11</v>
      </c>
      <c r="M2" s="13" t="s">
        <v>143</v>
      </c>
      <c r="AB2" s="140"/>
      <c r="AF2" s="58" t="s">
        <v>241</v>
      </c>
    </row>
    <row r="3" spans="1:35" x14ac:dyDescent="0.25">
      <c r="AB3" s="140"/>
    </row>
    <row r="4" spans="1:35" ht="33.75" customHeight="1" x14ac:dyDescent="0.25">
      <c r="B4" s="504" t="s">
        <v>242</v>
      </c>
      <c r="C4" s="504"/>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row>
    <row r="5" spans="1:35" x14ac:dyDescent="0.25">
      <c r="B5" s="141" t="s">
        <v>243</v>
      </c>
      <c r="C5" s="141"/>
      <c r="AB5" s="140"/>
      <c r="AI5" s="59"/>
    </row>
    <row r="6" spans="1:35" x14ac:dyDescent="0.25">
      <c r="B6" s="141" t="s">
        <v>244</v>
      </c>
      <c r="AB6" s="140"/>
    </row>
    <row r="7" spans="1:35" ht="15.75" thickBot="1" x14ac:dyDescent="0.3"/>
    <row r="8" spans="1:35" ht="15" customHeight="1" x14ac:dyDescent="0.25">
      <c r="B8"/>
      <c r="C8" s="509" t="s">
        <v>245</v>
      </c>
      <c r="D8" s="510"/>
      <c r="E8" s="511"/>
      <c r="F8" s="509" t="s">
        <v>246</v>
      </c>
      <c r="G8" s="510"/>
      <c r="H8" s="511"/>
      <c r="I8" s="509" t="s">
        <v>178</v>
      </c>
      <c r="J8" s="510"/>
      <c r="K8" s="511"/>
      <c r="L8" s="509" t="s">
        <v>179</v>
      </c>
      <c r="M8" s="510"/>
      <c r="N8" s="511"/>
      <c r="O8" s="509" t="s">
        <v>247</v>
      </c>
      <c r="P8" s="510"/>
      <c r="Q8" s="511"/>
      <c r="R8" s="509" t="s">
        <v>181</v>
      </c>
      <c r="S8" s="510"/>
      <c r="T8" s="511"/>
      <c r="U8" s="509" t="s">
        <v>248</v>
      </c>
      <c r="V8" s="510"/>
      <c r="W8" s="511"/>
      <c r="X8" s="507" t="s">
        <v>187</v>
      </c>
      <c r="Y8" s="505" t="s">
        <v>249</v>
      </c>
    </row>
    <row r="9" spans="1:35" ht="32.25" thickBot="1" x14ac:dyDescent="0.3">
      <c r="B9"/>
      <c r="C9" s="453" t="s">
        <v>250</v>
      </c>
      <c r="D9" s="454" t="s">
        <v>251</v>
      </c>
      <c r="E9" s="455" t="s">
        <v>113</v>
      </c>
      <c r="F9" s="314" t="s">
        <v>250</v>
      </c>
      <c r="G9" s="315" t="s">
        <v>251</v>
      </c>
      <c r="H9" s="316" t="s">
        <v>113</v>
      </c>
      <c r="I9" s="314" t="s">
        <v>250</v>
      </c>
      <c r="J9" s="315" t="s">
        <v>251</v>
      </c>
      <c r="K9" s="316" t="s">
        <v>113</v>
      </c>
      <c r="L9" s="314" t="s">
        <v>250</v>
      </c>
      <c r="M9" s="315" t="s">
        <v>251</v>
      </c>
      <c r="N9" s="316" t="s">
        <v>113</v>
      </c>
      <c r="O9" s="314" t="s">
        <v>250</v>
      </c>
      <c r="P9" s="315" t="s">
        <v>251</v>
      </c>
      <c r="Q9" s="316" t="s">
        <v>113</v>
      </c>
      <c r="R9" s="314" t="s">
        <v>250</v>
      </c>
      <c r="S9" s="315" t="s">
        <v>251</v>
      </c>
      <c r="T9" s="316" t="s">
        <v>113</v>
      </c>
      <c r="U9" s="314" t="s">
        <v>250</v>
      </c>
      <c r="V9" s="315" t="s">
        <v>251</v>
      </c>
      <c r="W9" s="316" t="s">
        <v>113</v>
      </c>
      <c r="X9" s="508"/>
      <c r="Y9" s="506"/>
    </row>
    <row r="10" spans="1:35" x14ac:dyDescent="0.25">
      <c r="B10" s="313" t="s">
        <v>39</v>
      </c>
      <c r="C10" s="457">
        <v>0.46899999999999997</v>
      </c>
      <c r="D10" s="458">
        <v>0.46500000000000002</v>
      </c>
      <c r="E10" s="459">
        <v>4.8000000000000001E-2</v>
      </c>
      <c r="F10" s="457">
        <v>0.66700000000000004</v>
      </c>
      <c r="G10" s="458">
        <v>0.23600000000000002</v>
      </c>
      <c r="H10" s="459">
        <v>3.3000000000000002E-2</v>
      </c>
      <c r="I10" s="457">
        <v>0.58899999999999997</v>
      </c>
      <c r="J10" s="458">
        <v>0.36599999999999999</v>
      </c>
      <c r="K10" s="459">
        <v>2.3E-2</v>
      </c>
      <c r="L10" s="457"/>
      <c r="M10" s="458"/>
      <c r="N10" s="459"/>
      <c r="O10" s="457">
        <v>0.61599999999999999</v>
      </c>
      <c r="P10" s="458">
        <v>0.35299999999999998</v>
      </c>
      <c r="Q10" s="459">
        <v>1.6E-2</v>
      </c>
      <c r="R10" s="457">
        <v>0.36</v>
      </c>
      <c r="S10" s="458">
        <v>0.59</v>
      </c>
      <c r="T10" s="459">
        <v>4.3999999999999997E-2</v>
      </c>
      <c r="U10" s="457">
        <v>0.311</v>
      </c>
      <c r="V10" s="458">
        <v>0.55000000000000004</v>
      </c>
      <c r="W10" s="459">
        <v>0.124</v>
      </c>
      <c r="X10" s="108" t="s">
        <v>230</v>
      </c>
      <c r="Y10" s="450" t="s">
        <v>252</v>
      </c>
    </row>
    <row r="11" spans="1:35" x14ac:dyDescent="0.25">
      <c r="B11" s="313" t="s">
        <v>48</v>
      </c>
      <c r="C11" s="460">
        <v>0.436</v>
      </c>
      <c r="D11" s="456">
        <v>0.54</v>
      </c>
      <c r="E11" s="461">
        <v>2.4E-2</v>
      </c>
      <c r="F11" s="460"/>
      <c r="G11" s="456"/>
      <c r="H11" s="461"/>
      <c r="I11" s="460"/>
      <c r="J11" s="456"/>
      <c r="K11" s="461"/>
      <c r="L11" s="460">
        <v>0.90200000000000002</v>
      </c>
      <c r="M11" s="456">
        <v>9.8000000000000004E-2</v>
      </c>
      <c r="N11" s="461">
        <v>0</v>
      </c>
      <c r="O11" s="460">
        <v>0.871</v>
      </c>
      <c r="P11" s="456">
        <v>0.11699999999999999</v>
      </c>
      <c r="Q11" s="461">
        <v>1.2E-2</v>
      </c>
      <c r="R11" s="460">
        <v>0.434</v>
      </c>
      <c r="S11" s="456">
        <v>0.53299999999999992</v>
      </c>
      <c r="T11" s="461">
        <v>3.3000000000000002E-2</v>
      </c>
      <c r="U11" s="460">
        <v>0.16</v>
      </c>
      <c r="V11" s="456">
        <v>0.81799999999999995</v>
      </c>
      <c r="W11" s="461">
        <v>2.1000000000000001E-2</v>
      </c>
      <c r="X11" s="108" t="s">
        <v>193</v>
      </c>
      <c r="Y11" s="451" t="s">
        <v>253</v>
      </c>
    </row>
    <row r="12" spans="1:35" x14ac:dyDescent="0.25">
      <c r="B12" s="313" t="s">
        <v>53</v>
      </c>
      <c r="C12" s="460">
        <v>0.44400000000000001</v>
      </c>
      <c r="D12" s="456">
        <v>0.49299999999999999</v>
      </c>
      <c r="E12" s="461">
        <v>0.06</v>
      </c>
      <c r="F12" s="460">
        <v>0.629</v>
      </c>
      <c r="G12" s="456">
        <v>0.32299999999999995</v>
      </c>
      <c r="H12" s="461">
        <v>3.9E-2</v>
      </c>
      <c r="I12" s="460">
        <v>0.78799999999999992</v>
      </c>
      <c r="J12" s="456">
        <v>6.5000000000000002E-2</v>
      </c>
      <c r="K12" s="461">
        <v>0.14699999999999999</v>
      </c>
      <c r="L12" s="460">
        <v>0.878</v>
      </c>
      <c r="M12" s="456">
        <v>1.3000000000000001E-2</v>
      </c>
      <c r="N12" s="461">
        <v>0.109</v>
      </c>
      <c r="O12" s="460">
        <v>0.51200000000000001</v>
      </c>
      <c r="P12" s="456">
        <v>0.39399999999999996</v>
      </c>
      <c r="Q12" s="461">
        <v>9.2999999999999999E-2</v>
      </c>
      <c r="R12" s="460">
        <v>0.39399999999999996</v>
      </c>
      <c r="S12" s="456">
        <v>0.55500000000000005</v>
      </c>
      <c r="T12" s="461">
        <v>5.1000000000000004E-2</v>
      </c>
      <c r="U12" s="460">
        <v>0.17800000000000002</v>
      </c>
      <c r="V12" s="456">
        <v>0.78200000000000003</v>
      </c>
      <c r="W12" s="461">
        <v>0.04</v>
      </c>
      <c r="X12" s="108" t="s">
        <v>197</v>
      </c>
      <c r="Y12" s="451" t="s">
        <v>252</v>
      </c>
    </row>
    <row r="13" spans="1:35" x14ac:dyDescent="0.25">
      <c r="B13" s="313" t="s">
        <v>58</v>
      </c>
      <c r="C13" s="460">
        <v>0.624</v>
      </c>
      <c r="D13" s="456">
        <v>0.28399999999999997</v>
      </c>
      <c r="E13" s="461">
        <v>9.1999999999999998E-2</v>
      </c>
      <c r="F13" s="460"/>
      <c r="G13" s="456"/>
      <c r="H13" s="461"/>
      <c r="I13" s="460">
        <v>0.63800000000000001</v>
      </c>
      <c r="J13" s="456">
        <v>0.36200000000000004</v>
      </c>
      <c r="K13" s="461">
        <v>0</v>
      </c>
      <c r="L13" s="460">
        <v>0.91099999999999992</v>
      </c>
      <c r="M13" s="456">
        <v>8.900000000000001E-2</v>
      </c>
      <c r="N13" s="461">
        <v>0</v>
      </c>
      <c r="O13" s="460">
        <v>0.80799999999999994</v>
      </c>
      <c r="P13" s="456">
        <v>0.192</v>
      </c>
      <c r="Q13" s="461">
        <v>0</v>
      </c>
      <c r="R13" s="460">
        <v>0.313</v>
      </c>
      <c r="S13" s="456">
        <v>0.68700000000000006</v>
      </c>
      <c r="T13" s="461">
        <v>0</v>
      </c>
      <c r="U13" s="460">
        <v>7.6999999999999999E-2</v>
      </c>
      <c r="V13" s="456">
        <v>0.51200000000000001</v>
      </c>
      <c r="W13" s="461">
        <v>0.41200000000000003</v>
      </c>
      <c r="X13" s="108" t="s">
        <v>197</v>
      </c>
      <c r="Y13" s="451" t="s">
        <v>253</v>
      </c>
    </row>
    <row r="14" spans="1:35" x14ac:dyDescent="0.25">
      <c r="B14" s="313" t="s">
        <v>61</v>
      </c>
      <c r="C14" s="460">
        <v>0.84899999999999987</v>
      </c>
      <c r="D14" s="456">
        <v>9.4E-2</v>
      </c>
      <c r="E14" s="461">
        <v>5.7000000000000002E-2</v>
      </c>
      <c r="F14" s="460"/>
      <c r="G14" s="456"/>
      <c r="H14" s="461"/>
      <c r="I14" s="460">
        <v>0.873</v>
      </c>
      <c r="J14" s="456">
        <v>0.122</v>
      </c>
      <c r="K14" s="461">
        <v>5.0000000000000001E-3</v>
      </c>
      <c r="L14" s="460">
        <v>0.98199999999999998</v>
      </c>
      <c r="M14" s="456">
        <v>1.6E-2</v>
      </c>
      <c r="N14" s="461">
        <v>3.0000000000000005E-3</v>
      </c>
      <c r="O14" s="460">
        <v>0.98399999999999987</v>
      </c>
      <c r="P14" s="456">
        <v>1.2999999999999998E-2</v>
      </c>
      <c r="Q14" s="461">
        <v>4.0000000000000001E-3</v>
      </c>
      <c r="R14" s="460">
        <v>0.78700000000000014</v>
      </c>
      <c r="S14" s="456">
        <v>0.17100000000000001</v>
      </c>
      <c r="T14" s="461">
        <v>4.2999999999999997E-2</v>
      </c>
      <c r="U14" s="460">
        <v>0.156</v>
      </c>
      <c r="V14" s="456">
        <v>0.48</v>
      </c>
      <c r="W14" s="461">
        <v>0.36400000000000005</v>
      </c>
      <c r="X14" s="108" t="s">
        <v>254</v>
      </c>
      <c r="Y14" s="451" t="s">
        <v>253</v>
      </c>
    </row>
    <row r="15" spans="1:35" x14ac:dyDescent="0.25">
      <c r="B15" s="313" t="s">
        <v>63</v>
      </c>
      <c r="C15" s="460">
        <v>0.80900000000000005</v>
      </c>
      <c r="D15" s="456">
        <v>0.13800000000000001</v>
      </c>
      <c r="E15" s="461">
        <v>5.3999999999999999E-2</v>
      </c>
      <c r="F15" s="460">
        <v>0.85499999999999998</v>
      </c>
      <c r="G15" s="456">
        <v>0.129</v>
      </c>
      <c r="H15" s="461">
        <v>1.6E-2</v>
      </c>
      <c r="I15" s="460">
        <v>0.84099999999999997</v>
      </c>
      <c r="J15" s="456">
        <v>0.14899999999999999</v>
      </c>
      <c r="K15" s="461">
        <v>1.1000000000000001E-2</v>
      </c>
      <c r="L15" s="460">
        <v>0.8859999999999999</v>
      </c>
      <c r="M15" s="456">
        <v>0.1</v>
      </c>
      <c r="N15" s="461">
        <v>1.4E-2</v>
      </c>
      <c r="O15" s="460">
        <v>0.84699999999999998</v>
      </c>
      <c r="P15" s="456">
        <v>0.14099999999999999</v>
      </c>
      <c r="Q15" s="461">
        <v>1.2E-2</v>
      </c>
      <c r="R15" s="460">
        <v>0.86099999999999999</v>
      </c>
      <c r="S15" s="456">
        <v>0.11599999999999999</v>
      </c>
      <c r="T15" s="461">
        <v>2.3E-2</v>
      </c>
      <c r="U15" s="460">
        <v>0.36099999999999999</v>
      </c>
      <c r="V15" s="456">
        <v>0.27100000000000002</v>
      </c>
      <c r="W15" s="461">
        <v>0.36799999999999999</v>
      </c>
      <c r="X15" s="108" t="s">
        <v>201</v>
      </c>
      <c r="Y15" s="451" t="s">
        <v>253</v>
      </c>
    </row>
    <row r="16" spans="1:35" x14ac:dyDescent="0.25">
      <c r="B16" s="313" t="s">
        <v>65</v>
      </c>
      <c r="C16" s="460">
        <v>0.47200000000000003</v>
      </c>
      <c r="D16" s="456">
        <v>0.39</v>
      </c>
      <c r="E16" s="461">
        <v>0.122</v>
      </c>
      <c r="F16" s="460">
        <v>0.75599999999999989</v>
      </c>
      <c r="G16" s="456">
        <v>0.223</v>
      </c>
      <c r="H16" s="461">
        <v>1.4999999999999999E-2</v>
      </c>
      <c r="I16" s="460">
        <v>0.53</v>
      </c>
      <c r="J16" s="456">
        <v>0.34700000000000003</v>
      </c>
      <c r="K16" s="461">
        <v>8.0000000000000002E-3</v>
      </c>
      <c r="L16" s="460">
        <v>0.48499999999999999</v>
      </c>
      <c r="M16" s="456">
        <v>0.48</v>
      </c>
      <c r="N16" s="461">
        <v>2.2000000000000002E-2</v>
      </c>
      <c r="O16" s="460">
        <v>0.64900000000000002</v>
      </c>
      <c r="P16" s="456">
        <v>0.32500000000000001</v>
      </c>
      <c r="Q16" s="461">
        <v>2.4E-2</v>
      </c>
      <c r="R16" s="460">
        <v>0.35</v>
      </c>
      <c r="S16" s="456">
        <v>0.42100000000000004</v>
      </c>
      <c r="T16" s="461">
        <v>0.22800000000000001</v>
      </c>
      <c r="U16" s="460">
        <v>0.17300000000000001</v>
      </c>
      <c r="V16" s="456">
        <v>0.64900000000000002</v>
      </c>
      <c r="W16" s="461">
        <v>0.17799999999999999</v>
      </c>
      <c r="X16" s="108" t="s">
        <v>203</v>
      </c>
      <c r="Y16" s="451" t="s">
        <v>253</v>
      </c>
    </row>
    <row r="17" spans="2:25" x14ac:dyDescent="0.25">
      <c r="B17" s="313" t="s">
        <v>67</v>
      </c>
      <c r="C17" s="460">
        <v>0.33399999999999996</v>
      </c>
      <c r="D17" s="456">
        <v>0.27200000000000002</v>
      </c>
      <c r="E17" s="461">
        <v>0.39400000000000002</v>
      </c>
      <c r="F17" s="460"/>
      <c r="G17" s="456"/>
      <c r="H17" s="461"/>
      <c r="I17" s="460">
        <v>0.65099999999999991</v>
      </c>
      <c r="J17" s="456">
        <v>0.34</v>
      </c>
      <c r="K17" s="461">
        <v>9.0000000000000011E-3</v>
      </c>
      <c r="L17" s="460">
        <v>0.77800000000000002</v>
      </c>
      <c r="M17" s="456">
        <v>0.214</v>
      </c>
      <c r="N17" s="461">
        <v>8.0000000000000002E-3</v>
      </c>
      <c r="O17" s="460">
        <v>0.625</v>
      </c>
      <c r="P17" s="456">
        <v>0.32500000000000001</v>
      </c>
      <c r="Q17" s="461">
        <v>0.05</v>
      </c>
      <c r="R17" s="460">
        <v>0.252</v>
      </c>
      <c r="S17" s="456">
        <v>0.42799999999999999</v>
      </c>
      <c r="T17" s="461">
        <v>0.32</v>
      </c>
      <c r="U17" s="460">
        <v>0.114</v>
      </c>
      <c r="V17" s="456">
        <v>0.22800000000000001</v>
      </c>
      <c r="W17" s="461">
        <v>0.65800000000000003</v>
      </c>
      <c r="X17" s="108" t="s">
        <v>204</v>
      </c>
      <c r="Y17" s="451" t="s">
        <v>253</v>
      </c>
    </row>
    <row r="18" spans="2:25" x14ac:dyDescent="0.25">
      <c r="B18" s="313" t="s">
        <v>69</v>
      </c>
      <c r="C18" s="460">
        <v>0.71599999999999997</v>
      </c>
      <c r="D18" s="456">
        <v>0.124</v>
      </c>
      <c r="E18" s="461">
        <v>0.122</v>
      </c>
      <c r="F18" s="460"/>
      <c r="G18" s="456"/>
      <c r="H18" s="461"/>
      <c r="I18" s="460"/>
      <c r="J18" s="456"/>
      <c r="K18" s="461"/>
      <c r="L18" s="460">
        <v>0.89599999999999991</v>
      </c>
      <c r="M18" s="456">
        <v>5.9000000000000004E-2</v>
      </c>
      <c r="N18" s="461">
        <v>0.03</v>
      </c>
      <c r="O18" s="460">
        <v>0.81599999999999995</v>
      </c>
      <c r="P18" s="456">
        <v>0.14300000000000002</v>
      </c>
      <c r="Q18" s="461">
        <v>8.0000000000000002E-3</v>
      </c>
      <c r="R18" s="460">
        <v>0.81599999999999995</v>
      </c>
      <c r="S18" s="456">
        <v>0.13200000000000001</v>
      </c>
      <c r="T18" s="461">
        <v>3.2000000000000001E-2</v>
      </c>
      <c r="U18" s="460">
        <v>7.400000000000001E-2</v>
      </c>
      <c r="V18" s="456">
        <v>0.188</v>
      </c>
      <c r="W18" s="461">
        <v>0.62999999999999989</v>
      </c>
      <c r="X18" s="108" t="s">
        <v>255</v>
      </c>
      <c r="Y18" s="451" t="s">
        <v>253</v>
      </c>
    </row>
    <row r="19" spans="2:25" x14ac:dyDescent="0.25">
      <c r="B19" s="313" t="s">
        <v>70</v>
      </c>
      <c r="C19" s="460">
        <v>0.872</v>
      </c>
      <c r="D19" s="456">
        <v>0.03</v>
      </c>
      <c r="E19" s="461">
        <v>8.2000000000000003E-2</v>
      </c>
      <c r="F19" s="460">
        <v>0.94200000000000006</v>
      </c>
      <c r="G19" s="456">
        <v>5.7999999999999996E-2</v>
      </c>
      <c r="H19" s="461">
        <v>0</v>
      </c>
      <c r="I19" s="460"/>
      <c r="J19" s="456"/>
      <c r="K19" s="461"/>
      <c r="L19" s="460">
        <v>0.89300000000000002</v>
      </c>
      <c r="M19" s="456">
        <v>1.9E-2</v>
      </c>
      <c r="N19" s="461">
        <v>2.7000000000000003E-2</v>
      </c>
      <c r="O19" s="460">
        <v>0.96299999999999997</v>
      </c>
      <c r="P19" s="456">
        <v>3.1E-2</v>
      </c>
      <c r="Q19" s="461">
        <v>0</v>
      </c>
      <c r="R19" s="460">
        <v>0.95</v>
      </c>
      <c r="S19" s="456">
        <v>3.3000000000000002E-2</v>
      </c>
      <c r="T19" s="461">
        <v>0</v>
      </c>
      <c r="U19" s="460">
        <v>0.59699999999999998</v>
      </c>
      <c r="V19" s="456">
        <v>1.3999999999999999E-2</v>
      </c>
      <c r="W19" s="461">
        <v>0.379</v>
      </c>
      <c r="X19" s="108" t="s">
        <v>205</v>
      </c>
      <c r="Y19" s="451" t="s">
        <v>253</v>
      </c>
    </row>
    <row r="20" spans="2:25" x14ac:dyDescent="0.25">
      <c r="B20" s="313" t="s">
        <v>72</v>
      </c>
      <c r="C20" s="460">
        <v>0.48699999999999993</v>
      </c>
      <c r="D20" s="456">
        <v>0.41199999999999998</v>
      </c>
      <c r="E20" s="461">
        <v>0.10099999999999999</v>
      </c>
      <c r="F20" s="460"/>
      <c r="G20" s="456"/>
      <c r="H20" s="461"/>
      <c r="I20" s="460">
        <v>0.86</v>
      </c>
      <c r="J20" s="456">
        <v>0.13900000000000001</v>
      </c>
      <c r="K20" s="461">
        <v>0</v>
      </c>
      <c r="L20" s="460">
        <v>0.877</v>
      </c>
      <c r="M20" s="456">
        <v>6.0999999999999999E-2</v>
      </c>
      <c r="N20" s="461">
        <v>6.2E-2</v>
      </c>
      <c r="O20" s="460">
        <v>0.80100000000000005</v>
      </c>
      <c r="P20" s="456">
        <v>0.16599999999999998</v>
      </c>
      <c r="Q20" s="461">
        <v>3.4000000000000002E-2</v>
      </c>
      <c r="R20" s="460">
        <v>0.28000000000000003</v>
      </c>
      <c r="S20" s="456">
        <v>0.64900000000000002</v>
      </c>
      <c r="T20" s="461">
        <v>7.1999999999999995E-2</v>
      </c>
      <c r="U20" s="460">
        <v>4.4999999999999998E-2</v>
      </c>
      <c r="V20" s="456">
        <v>0.67099999999999993</v>
      </c>
      <c r="W20" s="461">
        <v>0.28300000000000003</v>
      </c>
      <c r="X20" s="108" t="s">
        <v>256</v>
      </c>
      <c r="Y20" s="451" t="s">
        <v>253</v>
      </c>
    </row>
    <row r="21" spans="2:25" x14ac:dyDescent="0.25">
      <c r="B21" s="313" t="s">
        <v>77</v>
      </c>
      <c r="C21" s="460">
        <v>0.311</v>
      </c>
      <c r="D21" s="456">
        <v>0.56799999999999995</v>
      </c>
      <c r="E21" s="461">
        <v>0.10500000000000001</v>
      </c>
      <c r="F21" s="460">
        <v>0.91799999999999993</v>
      </c>
      <c r="G21" s="456">
        <v>8.199999999999999E-2</v>
      </c>
      <c r="H21" s="461">
        <v>0</v>
      </c>
      <c r="I21" s="460"/>
      <c r="J21" s="456"/>
      <c r="K21" s="461"/>
      <c r="L21" s="460">
        <v>0.8</v>
      </c>
      <c r="M21" s="456">
        <v>0.185</v>
      </c>
      <c r="N21" s="461">
        <v>1.4999999999999999E-2</v>
      </c>
      <c r="O21" s="460">
        <v>0.63800000000000001</v>
      </c>
      <c r="P21" s="456">
        <v>0.34</v>
      </c>
      <c r="Q21" s="461">
        <v>0</v>
      </c>
      <c r="R21" s="460">
        <v>0.20100000000000001</v>
      </c>
      <c r="S21" s="456">
        <v>0.77</v>
      </c>
      <c r="T21" s="461">
        <v>1.8000000000000002E-2</v>
      </c>
      <c r="U21" s="460">
        <v>0.126</v>
      </c>
      <c r="V21" s="456">
        <v>0.69599999999999995</v>
      </c>
      <c r="W21" s="461">
        <v>0.159</v>
      </c>
      <c r="X21" s="108" t="s">
        <v>257</v>
      </c>
      <c r="Y21" s="451" t="s">
        <v>253</v>
      </c>
    </row>
    <row r="22" spans="2:25" x14ac:dyDescent="0.25">
      <c r="B22" s="313" t="s">
        <v>78</v>
      </c>
      <c r="C22" s="460">
        <v>0.56100000000000005</v>
      </c>
      <c r="D22" s="456">
        <v>0.42100000000000004</v>
      </c>
      <c r="E22" s="461">
        <v>1.6E-2</v>
      </c>
      <c r="F22" s="460">
        <v>0.17800000000000002</v>
      </c>
      <c r="G22" s="456">
        <v>0.78700000000000003</v>
      </c>
      <c r="H22" s="461">
        <v>3.5000000000000003E-2</v>
      </c>
      <c r="I22" s="460">
        <v>0.622</v>
      </c>
      <c r="J22" s="456">
        <v>0.35700000000000004</v>
      </c>
      <c r="K22" s="461">
        <v>2.0999999999999998E-2</v>
      </c>
      <c r="L22" s="460">
        <v>0.63500000000000001</v>
      </c>
      <c r="M22" s="456">
        <v>0.32</v>
      </c>
      <c r="N22" s="461">
        <v>4.4999999999999998E-2</v>
      </c>
      <c r="O22" s="460">
        <v>0.82700000000000007</v>
      </c>
      <c r="P22" s="456">
        <v>0.154</v>
      </c>
      <c r="Q22" s="461">
        <v>1.5000000000000001E-2</v>
      </c>
      <c r="R22" s="460">
        <v>0.34299999999999997</v>
      </c>
      <c r="S22" s="456">
        <v>0.64800000000000002</v>
      </c>
      <c r="T22" s="461">
        <v>4.0000000000000001E-3</v>
      </c>
      <c r="U22" s="460">
        <v>0.23300000000000001</v>
      </c>
      <c r="V22" s="456">
        <v>0.752</v>
      </c>
      <c r="W22" s="461">
        <v>0</v>
      </c>
      <c r="X22" s="108" t="s">
        <v>203</v>
      </c>
      <c r="Y22" s="451" t="s">
        <v>252</v>
      </c>
    </row>
    <row r="23" spans="2:25" x14ac:dyDescent="0.25">
      <c r="B23" s="313" t="s">
        <v>81</v>
      </c>
      <c r="C23" s="460">
        <v>0.86599999999999999</v>
      </c>
      <c r="D23" s="456">
        <v>0.129</v>
      </c>
      <c r="E23" s="461">
        <v>5.0000000000000001E-3</v>
      </c>
      <c r="F23" s="460"/>
      <c r="G23" s="456"/>
      <c r="H23" s="461"/>
      <c r="I23" s="460">
        <v>0.93700000000000006</v>
      </c>
      <c r="J23" s="456">
        <v>6.3E-2</v>
      </c>
      <c r="K23" s="461">
        <v>0</v>
      </c>
      <c r="L23" s="460">
        <v>0.95499999999999996</v>
      </c>
      <c r="M23" s="456">
        <v>4.4999999999999998E-2</v>
      </c>
      <c r="N23" s="461">
        <v>0</v>
      </c>
      <c r="O23" s="460">
        <v>0.85400000000000009</v>
      </c>
      <c r="P23" s="456">
        <v>0.14300000000000002</v>
      </c>
      <c r="Q23" s="461">
        <v>3.0000000000000001E-3</v>
      </c>
      <c r="R23" s="460">
        <v>0.68099999999999994</v>
      </c>
      <c r="S23" s="456">
        <v>0.31900000000000001</v>
      </c>
      <c r="T23" s="461">
        <v>0</v>
      </c>
      <c r="U23" s="460">
        <v>0.307</v>
      </c>
      <c r="V23" s="456">
        <v>0.501</v>
      </c>
      <c r="W23" s="461">
        <v>0.192</v>
      </c>
      <c r="X23" s="108" t="s">
        <v>213</v>
      </c>
      <c r="Y23" s="451" t="s">
        <v>253</v>
      </c>
    </row>
    <row r="24" spans="2:25" x14ac:dyDescent="0.25">
      <c r="B24" s="313" t="s">
        <v>83</v>
      </c>
      <c r="C24" s="460">
        <v>0.7609999999999999</v>
      </c>
      <c r="D24" s="456">
        <v>0.22800000000000001</v>
      </c>
      <c r="E24" s="461">
        <v>1.2E-2</v>
      </c>
      <c r="F24" s="460">
        <v>0.996</v>
      </c>
      <c r="G24" s="456">
        <v>4.0000000000000001E-3</v>
      </c>
      <c r="H24" s="461">
        <v>0</v>
      </c>
      <c r="I24" s="460">
        <v>0.51100000000000001</v>
      </c>
      <c r="J24" s="456">
        <v>0.48899999999999999</v>
      </c>
      <c r="K24" s="461">
        <v>0</v>
      </c>
      <c r="L24" s="460">
        <v>0.92200000000000004</v>
      </c>
      <c r="M24" s="456">
        <v>7.0999999999999994E-2</v>
      </c>
      <c r="N24" s="461">
        <v>6.9999999999999993E-3</v>
      </c>
      <c r="O24" s="460">
        <v>0.73599999999999999</v>
      </c>
      <c r="P24" s="456">
        <v>0.26300000000000001</v>
      </c>
      <c r="Q24" s="461">
        <v>1E-3</v>
      </c>
      <c r="R24" s="460">
        <v>0.56899999999999995</v>
      </c>
      <c r="S24" s="456">
        <v>0.41799999999999998</v>
      </c>
      <c r="T24" s="461">
        <v>1.3999999999999999E-2</v>
      </c>
      <c r="U24" s="460">
        <v>8.1000000000000003E-2</v>
      </c>
      <c r="V24" s="456">
        <v>0.77599999999999991</v>
      </c>
      <c r="W24" s="461">
        <v>0.14399999999999999</v>
      </c>
      <c r="X24" s="108" t="s">
        <v>215</v>
      </c>
      <c r="Y24" s="451" t="s">
        <v>253</v>
      </c>
    </row>
    <row r="25" spans="2:25" x14ac:dyDescent="0.25">
      <c r="B25" s="313" t="s">
        <v>84</v>
      </c>
      <c r="C25" s="460">
        <v>0.63700000000000001</v>
      </c>
      <c r="D25" s="456">
        <v>0.33399999999999996</v>
      </c>
      <c r="E25" s="461">
        <v>1.8000000000000002E-2</v>
      </c>
      <c r="F25" s="460">
        <v>0.92</v>
      </c>
      <c r="G25" s="456">
        <v>0.08</v>
      </c>
      <c r="H25" s="461">
        <v>0</v>
      </c>
      <c r="I25" s="460">
        <v>0.84099999999999997</v>
      </c>
      <c r="J25" s="456">
        <v>6.4000000000000001E-2</v>
      </c>
      <c r="K25" s="461">
        <v>0</v>
      </c>
      <c r="L25" s="460">
        <v>0.93700000000000006</v>
      </c>
      <c r="M25" s="456">
        <v>2.8999999999999998E-2</v>
      </c>
      <c r="N25" s="461">
        <v>0</v>
      </c>
      <c r="O25" s="460">
        <v>0.9</v>
      </c>
      <c r="P25" s="456">
        <v>9.1999999999999998E-2</v>
      </c>
      <c r="Q25" s="461">
        <v>8.0000000000000002E-3</v>
      </c>
      <c r="R25" s="460">
        <v>0.153</v>
      </c>
      <c r="S25" s="456">
        <v>0.81900000000000006</v>
      </c>
      <c r="T25" s="461">
        <v>2.8000000000000001E-2</v>
      </c>
      <c r="U25" s="460">
        <v>3.1E-2</v>
      </c>
      <c r="V25" s="456">
        <v>0.8909999999999999</v>
      </c>
      <c r="W25" s="461">
        <v>7.8E-2</v>
      </c>
      <c r="X25" s="108" t="s">
        <v>203</v>
      </c>
      <c r="Y25" s="451" t="s">
        <v>253</v>
      </c>
    </row>
    <row r="26" spans="2:25" x14ac:dyDescent="0.25">
      <c r="B26" s="313" t="s">
        <v>85</v>
      </c>
      <c r="C26" s="460">
        <v>0.63700000000000001</v>
      </c>
      <c r="D26" s="456">
        <v>0.27699999999999997</v>
      </c>
      <c r="E26" s="461">
        <v>8.7000000000000008E-2</v>
      </c>
      <c r="F26" s="460"/>
      <c r="G26" s="456"/>
      <c r="H26" s="461"/>
      <c r="I26" s="460">
        <v>0.82200000000000006</v>
      </c>
      <c r="J26" s="456">
        <v>0.17800000000000002</v>
      </c>
      <c r="K26" s="461">
        <v>0</v>
      </c>
      <c r="L26" s="460">
        <v>0.91599999999999993</v>
      </c>
      <c r="M26" s="456">
        <v>8.4000000000000005E-2</v>
      </c>
      <c r="N26" s="461">
        <v>0</v>
      </c>
      <c r="O26" s="460">
        <v>0.82900000000000007</v>
      </c>
      <c r="P26" s="456">
        <v>0.17100000000000001</v>
      </c>
      <c r="Q26" s="461">
        <v>0</v>
      </c>
      <c r="R26" s="460">
        <v>0.43</v>
      </c>
      <c r="S26" s="456">
        <v>0.46500000000000002</v>
      </c>
      <c r="T26" s="461">
        <v>0.105</v>
      </c>
      <c r="U26" s="460">
        <v>0.161</v>
      </c>
      <c r="V26" s="456">
        <v>0.53600000000000003</v>
      </c>
      <c r="W26" s="461">
        <v>0.30299999999999999</v>
      </c>
      <c r="X26" s="108" t="s">
        <v>204</v>
      </c>
      <c r="Y26" s="451" t="s">
        <v>253</v>
      </c>
    </row>
    <row r="27" spans="2:25" x14ac:dyDescent="0.25">
      <c r="B27" s="313" t="s">
        <v>87</v>
      </c>
      <c r="C27" s="460">
        <v>0.51500000000000001</v>
      </c>
      <c r="D27" s="456">
        <v>0.34399999999999997</v>
      </c>
      <c r="E27" s="461">
        <v>0.14100000000000001</v>
      </c>
      <c r="F27" s="460">
        <v>0.78799999999999992</v>
      </c>
      <c r="G27" s="456">
        <v>0.17100000000000001</v>
      </c>
      <c r="H27" s="461">
        <v>4.0999999999999995E-2</v>
      </c>
      <c r="I27" s="460"/>
      <c r="J27" s="456"/>
      <c r="K27" s="461"/>
      <c r="L27" s="460">
        <v>0.88099999999999989</v>
      </c>
      <c r="M27" s="456">
        <v>0.11900000000000001</v>
      </c>
      <c r="N27" s="461">
        <v>0</v>
      </c>
      <c r="O27" s="460">
        <v>0.61399999999999999</v>
      </c>
      <c r="P27" s="456">
        <v>0.38600000000000001</v>
      </c>
      <c r="Q27" s="461">
        <v>0</v>
      </c>
      <c r="R27" s="460">
        <v>0.44600000000000001</v>
      </c>
      <c r="S27" s="456">
        <v>0.50600000000000001</v>
      </c>
      <c r="T27" s="461">
        <v>4.8000000000000001E-2</v>
      </c>
      <c r="U27" s="460">
        <v>0.222</v>
      </c>
      <c r="V27" s="456">
        <v>0.29799999999999999</v>
      </c>
      <c r="W27" s="461">
        <v>0.47899999999999998</v>
      </c>
      <c r="X27" s="108" t="s">
        <v>201</v>
      </c>
      <c r="Y27" s="451" t="s">
        <v>253</v>
      </c>
    </row>
    <row r="28" spans="2:25" x14ac:dyDescent="0.25">
      <c r="B28" s="313" t="s">
        <v>89</v>
      </c>
      <c r="C28" s="460">
        <v>0.67700000000000005</v>
      </c>
      <c r="D28" s="456">
        <v>0.248</v>
      </c>
      <c r="E28" s="461">
        <v>7.0000000000000007E-2</v>
      </c>
      <c r="F28" s="460">
        <v>0.80900000000000005</v>
      </c>
      <c r="G28" s="456">
        <v>0.187</v>
      </c>
      <c r="H28" s="461">
        <v>2E-3</v>
      </c>
      <c r="I28" s="460">
        <v>0.75800000000000001</v>
      </c>
      <c r="J28" s="456">
        <v>0.23699999999999999</v>
      </c>
      <c r="K28" s="461">
        <v>5.0000000000000001E-3</v>
      </c>
      <c r="L28" s="460"/>
      <c r="M28" s="456"/>
      <c r="N28" s="461"/>
      <c r="O28" s="460">
        <v>0.65400000000000003</v>
      </c>
      <c r="P28" s="456">
        <v>0.30299999999999999</v>
      </c>
      <c r="Q28" s="461">
        <v>4.2999999999999997E-2</v>
      </c>
      <c r="R28" s="460">
        <v>0.41</v>
      </c>
      <c r="S28" s="456">
        <v>0.45200000000000001</v>
      </c>
      <c r="T28" s="461">
        <v>0.13700000000000001</v>
      </c>
      <c r="U28" s="460">
        <v>0.26300000000000001</v>
      </c>
      <c r="V28" s="456">
        <v>0.39700000000000002</v>
      </c>
      <c r="W28" s="461">
        <v>0.33900000000000002</v>
      </c>
      <c r="X28" s="108" t="s">
        <v>258</v>
      </c>
      <c r="Y28" s="451" t="s">
        <v>253</v>
      </c>
    </row>
    <row r="29" spans="2:25" x14ac:dyDescent="0.25">
      <c r="B29" s="313" t="s">
        <v>90</v>
      </c>
      <c r="C29" s="460">
        <v>0.34200000000000003</v>
      </c>
      <c r="D29" s="456">
        <v>0.47700000000000004</v>
      </c>
      <c r="E29" s="461">
        <v>0.18100000000000002</v>
      </c>
      <c r="F29" s="460">
        <v>0.55200000000000005</v>
      </c>
      <c r="G29" s="456">
        <v>0.441</v>
      </c>
      <c r="H29" s="461">
        <v>6.9999999999999993E-3</v>
      </c>
      <c r="I29" s="460">
        <v>0.47700000000000004</v>
      </c>
      <c r="J29" s="456">
        <v>0.52</v>
      </c>
      <c r="K29" s="461">
        <v>2E-3</v>
      </c>
      <c r="L29" s="460">
        <v>0.748</v>
      </c>
      <c r="M29" s="456">
        <v>0.247</v>
      </c>
      <c r="N29" s="461">
        <v>5.0000000000000001E-3</v>
      </c>
      <c r="O29" s="460">
        <v>0.31</v>
      </c>
      <c r="P29" s="456">
        <v>0.68799999999999994</v>
      </c>
      <c r="Q29" s="461">
        <v>2E-3</v>
      </c>
      <c r="R29" s="460">
        <v>0.19500000000000001</v>
      </c>
      <c r="S29" s="456">
        <v>0.155</v>
      </c>
      <c r="T29" s="461">
        <v>0.64900000000000002</v>
      </c>
      <c r="U29" s="460">
        <v>3.7999999999999999E-2</v>
      </c>
      <c r="V29" s="456">
        <v>2.5000000000000001E-2</v>
      </c>
      <c r="W29" s="461">
        <v>0.93499999999999994</v>
      </c>
      <c r="X29" s="108" t="s">
        <v>217</v>
      </c>
      <c r="Y29" s="451" t="s">
        <v>253</v>
      </c>
    </row>
    <row r="30" spans="2:25" x14ac:dyDescent="0.25">
      <c r="B30" s="313" t="s">
        <v>92</v>
      </c>
      <c r="C30" s="460">
        <v>0.75099999999999989</v>
      </c>
      <c r="D30" s="456">
        <v>0.23100000000000001</v>
      </c>
      <c r="E30" s="461">
        <v>1.8000000000000002E-2</v>
      </c>
      <c r="F30" s="460">
        <v>0.8580000000000001</v>
      </c>
      <c r="G30" s="456">
        <v>0.14099999999999999</v>
      </c>
      <c r="H30" s="461">
        <v>0</v>
      </c>
      <c r="I30" s="460">
        <v>0.73700000000000021</v>
      </c>
      <c r="J30" s="456">
        <v>0.26299999999999996</v>
      </c>
      <c r="K30" s="461">
        <v>0</v>
      </c>
      <c r="L30" s="460">
        <v>0.91199999999999992</v>
      </c>
      <c r="M30" s="456">
        <v>8.4999999999999978E-2</v>
      </c>
      <c r="N30" s="461">
        <v>4.0000000000000001E-3</v>
      </c>
      <c r="O30" s="460">
        <v>0.78</v>
      </c>
      <c r="P30" s="456">
        <v>0.21900000000000003</v>
      </c>
      <c r="Q30" s="461">
        <v>1E-3</v>
      </c>
      <c r="R30" s="460">
        <v>0.503</v>
      </c>
      <c r="S30" s="456">
        <v>0.49099999999999999</v>
      </c>
      <c r="T30" s="461">
        <v>6.9999999999999993E-3</v>
      </c>
      <c r="U30" s="460">
        <v>0.26400000000000001</v>
      </c>
      <c r="V30" s="456">
        <v>0.627</v>
      </c>
      <c r="W30" s="461">
        <v>0.10800000000000001</v>
      </c>
      <c r="X30" s="108" t="s">
        <v>259</v>
      </c>
      <c r="Y30" s="451" t="s">
        <v>253</v>
      </c>
    </row>
    <row r="31" spans="2:25" x14ac:dyDescent="0.25">
      <c r="B31" s="313" t="s">
        <v>94</v>
      </c>
      <c r="C31" s="460">
        <v>0.70499999999999996</v>
      </c>
      <c r="D31" s="456">
        <v>3.0000000000000001E-3</v>
      </c>
      <c r="E31" s="461">
        <v>0.28300000000000003</v>
      </c>
      <c r="F31" s="460">
        <v>0.9</v>
      </c>
      <c r="G31" s="456">
        <v>6.9999999999999993E-3</v>
      </c>
      <c r="H31" s="461">
        <v>1.8000000000000002E-2</v>
      </c>
      <c r="I31" s="460">
        <v>0.92</v>
      </c>
      <c r="J31" s="456">
        <v>4.0000000000000001E-3</v>
      </c>
      <c r="K31" s="461">
        <v>7.2999999999999995E-2</v>
      </c>
      <c r="L31" s="460"/>
      <c r="M31" s="456"/>
      <c r="N31" s="461"/>
      <c r="O31" s="460"/>
      <c r="P31" s="456"/>
      <c r="Q31" s="461"/>
      <c r="R31" s="460">
        <v>0.41299999999999998</v>
      </c>
      <c r="S31" s="456">
        <v>0</v>
      </c>
      <c r="T31" s="461">
        <v>0.58699999999999997</v>
      </c>
      <c r="U31" s="460">
        <v>0.12300000000000001</v>
      </c>
      <c r="V31" s="456">
        <v>0</v>
      </c>
      <c r="W31" s="461">
        <v>0.8660000000000001</v>
      </c>
      <c r="X31" s="108" t="s">
        <v>205</v>
      </c>
      <c r="Y31" s="451" t="s">
        <v>253</v>
      </c>
    </row>
    <row r="32" spans="2:25" x14ac:dyDescent="0.25">
      <c r="B32" s="313" t="s">
        <v>97</v>
      </c>
      <c r="C32" s="460">
        <v>0.62</v>
      </c>
      <c r="D32" s="456">
        <v>0.183</v>
      </c>
      <c r="E32" s="461">
        <v>0.19599999999999998</v>
      </c>
      <c r="F32" s="460">
        <v>0.90799999999999992</v>
      </c>
      <c r="G32" s="456">
        <v>9.1999999999999998E-2</v>
      </c>
      <c r="H32" s="461">
        <v>0</v>
      </c>
      <c r="I32" s="460">
        <v>0.433</v>
      </c>
      <c r="J32" s="456">
        <v>0.56700000000000006</v>
      </c>
      <c r="K32" s="461">
        <v>0</v>
      </c>
      <c r="L32" s="460">
        <v>0.78299999999999992</v>
      </c>
      <c r="M32" s="456">
        <v>0.217</v>
      </c>
      <c r="N32" s="461">
        <v>0</v>
      </c>
      <c r="O32" s="460">
        <v>0.8</v>
      </c>
      <c r="P32" s="456">
        <v>0.18</v>
      </c>
      <c r="Q32" s="461">
        <v>1.9E-2</v>
      </c>
      <c r="R32" s="460">
        <v>0.61199999999999999</v>
      </c>
      <c r="S32" s="456">
        <v>0.35299999999999998</v>
      </c>
      <c r="T32" s="461">
        <v>3.6000000000000004E-2</v>
      </c>
      <c r="U32" s="460">
        <v>0.44700000000000001</v>
      </c>
      <c r="V32" s="456">
        <v>8.6999999999999994E-2</v>
      </c>
      <c r="W32" s="461">
        <v>0.46300000000000002</v>
      </c>
      <c r="X32" s="108" t="s">
        <v>203</v>
      </c>
      <c r="Y32" s="451" t="s">
        <v>253</v>
      </c>
    </row>
    <row r="33" spans="2:25" x14ac:dyDescent="0.25">
      <c r="B33" s="313" t="s">
        <v>98</v>
      </c>
      <c r="C33" s="460">
        <v>0.56600000000000006</v>
      </c>
      <c r="D33" s="456">
        <v>0.374</v>
      </c>
      <c r="E33" s="461">
        <v>5.8999999999999997E-2</v>
      </c>
      <c r="F33" s="460"/>
      <c r="G33" s="456"/>
      <c r="H33" s="461"/>
      <c r="I33" s="460"/>
      <c r="J33" s="456"/>
      <c r="K33" s="461"/>
      <c r="L33" s="460">
        <v>0.80900000000000005</v>
      </c>
      <c r="M33" s="456">
        <v>0.157</v>
      </c>
      <c r="N33" s="461">
        <v>3.4000000000000002E-2</v>
      </c>
      <c r="O33" s="460">
        <v>0.56100000000000005</v>
      </c>
      <c r="P33" s="456">
        <v>0.39899999999999997</v>
      </c>
      <c r="Q33" s="461">
        <v>3.9000000000000007E-2</v>
      </c>
      <c r="R33" s="460">
        <v>0.45200000000000001</v>
      </c>
      <c r="S33" s="456">
        <v>0.434</v>
      </c>
      <c r="T33" s="461">
        <v>0.114</v>
      </c>
      <c r="U33" s="460">
        <v>0.106</v>
      </c>
      <c r="V33" s="456">
        <v>0.71099999999999997</v>
      </c>
      <c r="W33" s="461">
        <v>0.18300000000000002</v>
      </c>
      <c r="X33" s="108" t="s">
        <v>215</v>
      </c>
      <c r="Y33" s="451" t="s">
        <v>253</v>
      </c>
    </row>
    <row r="34" spans="2:25" x14ac:dyDescent="0.25">
      <c r="B34" s="313" t="s">
        <v>99</v>
      </c>
      <c r="C34" s="460">
        <v>0.79900000000000004</v>
      </c>
      <c r="D34" s="456">
        <v>0.16700000000000001</v>
      </c>
      <c r="E34" s="461">
        <v>3.4000000000000002E-2</v>
      </c>
      <c r="F34" s="460">
        <v>0.755</v>
      </c>
      <c r="G34" s="456">
        <v>0.245</v>
      </c>
      <c r="H34" s="461">
        <v>0</v>
      </c>
      <c r="I34" s="460">
        <v>0.58299999999999996</v>
      </c>
      <c r="J34" s="456">
        <v>0.41699999999999998</v>
      </c>
      <c r="K34" s="461">
        <v>0</v>
      </c>
      <c r="L34" s="460">
        <v>0.78200000000000003</v>
      </c>
      <c r="M34" s="456">
        <v>0.21299999999999999</v>
      </c>
      <c r="N34" s="461">
        <v>5.0000000000000001E-3</v>
      </c>
      <c r="O34" s="460">
        <v>0.874</v>
      </c>
      <c r="P34" s="456">
        <v>0.12</v>
      </c>
      <c r="Q34" s="461">
        <v>6.0000000000000001E-3</v>
      </c>
      <c r="R34" s="460">
        <v>0.61799999999999999</v>
      </c>
      <c r="S34" s="456">
        <v>0.32</v>
      </c>
      <c r="T34" s="461">
        <v>6.2E-2</v>
      </c>
      <c r="U34" s="460">
        <v>0.13400000000000001</v>
      </c>
      <c r="V34" s="456">
        <v>0.318</v>
      </c>
      <c r="W34" s="461">
        <v>0.54800000000000004</v>
      </c>
      <c r="X34" s="108" t="s">
        <v>222</v>
      </c>
      <c r="Y34" s="452" t="s">
        <v>253</v>
      </c>
    </row>
    <row r="35" spans="2:25" x14ac:dyDescent="0.25">
      <c r="B35" s="313" t="s">
        <v>100</v>
      </c>
      <c r="C35" s="460">
        <v>0.79400000000000004</v>
      </c>
      <c r="D35" s="456">
        <v>6.0999999999999999E-2</v>
      </c>
      <c r="E35" s="461">
        <v>0.14500000000000002</v>
      </c>
      <c r="F35" s="460">
        <v>0.67900000000000005</v>
      </c>
      <c r="G35" s="456">
        <v>2.7999999999999997E-2</v>
      </c>
      <c r="H35" s="461">
        <v>0.29000000000000004</v>
      </c>
      <c r="I35" s="460">
        <v>0.70400000000000007</v>
      </c>
      <c r="J35" s="456">
        <v>5.7999999999999996E-2</v>
      </c>
      <c r="K35" s="461">
        <v>0.23899999999999999</v>
      </c>
      <c r="L35" s="460">
        <v>0.81</v>
      </c>
      <c r="M35" s="456">
        <v>6.2E-2</v>
      </c>
      <c r="N35" s="461">
        <v>0.128</v>
      </c>
      <c r="O35" s="460">
        <v>0.8640000000000001</v>
      </c>
      <c r="P35" s="456">
        <v>6.8000000000000005E-2</v>
      </c>
      <c r="Q35" s="461">
        <v>6.8000000000000005E-2</v>
      </c>
      <c r="R35" s="460">
        <v>0.81299999999999994</v>
      </c>
      <c r="S35" s="456">
        <v>0.125</v>
      </c>
      <c r="T35" s="461">
        <v>6.0999999999999999E-2</v>
      </c>
      <c r="U35" s="460">
        <v>0.52700000000000002</v>
      </c>
      <c r="V35" s="456">
        <v>5.4000000000000006E-2</v>
      </c>
      <c r="W35" s="461">
        <v>0.41900000000000004</v>
      </c>
      <c r="X35" s="108" t="s">
        <v>193</v>
      </c>
      <c r="Y35" s="451" t="s">
        <v>253</v>
      </c>
    </row>
    <row r="36" spans="2:25" x14ac:dyDescent="0.25">
      <c r="B36" s="313" t="s">
        <v>101</v>
      </c>
      <c r="C36" s="460">
        <v>0.77200000000000002</v>
      </c>
      <c r="D36" s="456">
        <v>0.19899999999999998</v>
      </c>
      <c r="E36" s="461">
        <v>0.03</v>
      </c>
      <c r="F36" s="460">
        <v>1</v>
      </c>
      <c r="G36" s="456">
        <v>0</v>
      </c>
      <c r="H36" s="461">
        <v>0</v>
      </c>
      <c r="I36" s="460">
        <v>0.92</v>
      </c>
      <c r="J36" s="456">
        <v>0.08</v>
      </c>
      <c r="K36" s="461">
        <v>0</v>
      </c>
      <c r="L36" s="460">
        <v>0.91200000000000003</v>
      </c>
      <c r="M36" s="456">
        <v>8.1000000000000003E-2</v>
      </c>
      <c r="N36" s="461">
        <v>6.9999999999999993E-3</v>
      </c>
      <c r="O36" s="460">
        <v>0.72199999999999998</v>
      </c>
      <c r="P36" s="456">
        <v>0.24399999999999999</v>
      </c>
      <c r="Q36" s="461">
        <v>3.3000000000000002E-2</v>
      </c>
      <c r="R36" s="460">
        <v>0.36200000000000004</v>
      </c>
      <c r="S36" s="456">
        <v>0.54400000000000004</v>
      </c>
      <c r="T36" s="461">
        <v>9.4E-2</v>
      </c>
      <c r="U36" s="460"/>
      <c r="V36" s="456"/>
      <c r="W36" s="461"/>
      <c r="X36" s="108" t="s">
        <v>204</v>
      </c>
      <c r="Y36" s="451" t="s">
        <v>253</v>
      </c>
    </row>
    <row r="37" spans="2:25" x14ac:dyDescent="0.25">
      <c r="B37" s="313" t="s">
        <v>102</v>
      </c>
      <c r="C37" s="460">
        <v>0.83599999999999997</v>
      </c>
      <c r="D37" s="456">
        <v>0.161</v>
      </c>
      <c r="E37" s="461">
        <v>3.0000000000000001E-3</v>
      </c>
      <c r="F37" s="460"/>
      <c r="G37" s="456"/>
      <c r="H37" s="461"/>
      <c r="I37" s="460"/>
      <c r="J37" s="456"/>
      <c r="K37" s="461"/>
      <c r="L37" s="460">
        <v>0.88300000000000001</v>
      </c>
      <c r="M37" s="456">
        <v>0.11699999999999999</v>
      </c>
      <c r="N37" s="461">
        <v>0</v>
      </c>
      <c r="O37" s="460">
        <v>0.94700000000000006</v>
      </c>
      <c r="P37" s="456">
        <v>5.0999999999999997E-2</v>
      </c>
      <c r="Q37" s="461">
        <v>2E-3</v>
      </c>
      <c r="R37" s="460">
        <v>0.80599999999999994</v>
      </c>
      <c r="S37" s="456">
        <v>0.18899999999999997</v>
      </c>
      <c r="T37" s="461">
        <v>5.0000000000000001E-3</v>
      </c>
      <c r="U37" s="460">
        <v>0.37799999999999995</v>
      </c>
      <c r="V37" s="456">
        <v>0.622</v>
      </c>
      <c r="W37" s="461">
        <v>0</v>
      </c>
      <c r="X37" s="108" t="s">
        <v>258</v>
      </c>
      <c r="Y37" s="451" t="s">
        <v>252</v>
      </c>
    </row>
    <row r="38" spans="2:25" x14ac:dyDescent="0.25">
      <c r="B38" s="313" t="s">
        <v>106</v>
      </c>
      <c r="C38" s="460">
        <v>0.54200000000000004</v>
      </c>
      <c r="D38" s="456">
        <v>0.317</v>
      </c>
      <c r="E38" s="461">
        <v>0.14000000000000001</v>
      </c>
      <c r="F38" s="460">
        <v>0.76</v>
      </c>
      <c r="G38" s="456">
        <v>0.23399999999999999</v>
      </c>
      <c r="H38" s="461">
        <v>1E-3</v>
      </c>
      <c r="I38" s="460">
        <v>0.441</v>
      </c>
      <c r="J38" s="456">
        <v>0.55899999999999994</v>
      </c>
      <c r="K38" s="461">
        <v>0</v>
      </c>
      <c r="L38" s="460">
        <v>0.32400000000000001</v>
      </c>
      <c r="M38" s="456">
        <v>0.67599999999999993</v>
      </c>
      <c r="N38" s="461">
        <v>0</v>
      </c>
      <c r="O38" s="460">
        <v>0.7390000000000001</v>
      </c>
      <c r="P38" s="456">
        <v>0.20699999999999999</v>
      </c>
      <c r="Q38" s="461">
        <v>5.3999999999999999E-2</v>
      </c>
      <c r="R38" s="460">
        <v>0.13800000000000001</v>
      </c>
      <c r="S38" s="456">
        <v>0.47499999999999998</v>
      </c>
      <c r="T38" s="461">
        <v>0.38600000000000001</v>
      </c>
      <c r="U38" s="460">
        <v>9.8000000000000004E-2</v>
      </c>
      <c r="V38" s="456">
        <v>0.53700000000000003</v>
      </c>
      <c r="W38" s="461">
        <v>0.36499999999999999</v>
      </c>
      <c r="X38" s="108" t="s">
        <v>193</v>
      </c>
      <c r="Y38" s="451" t="s">
        <v>253</v>
      </c>
    </row>
    <row r="39" spans="2:25" x14ac:dyDescent="0.25">
      <c r="B39" s="313" t="s">
        <v>107</v>
      </c>
      <c r="C39" s="460">
        <v>0.69400000000000006</v>
      </c>
      <c r="D39" s="456">
        <v>0.252</v>
      </c>
      <c r="E39" s="461">
        <v>4.8000000000000001E-2</v>
      </c>
      <c r="F39" s="460">
        <v>0.73</v>
      </c>
      <c r="G39" s="456">
        <v>0.16500000000000001</v>
      </c>
      <c r="H39" s="461">
        <v>0.10400000000000001</v>
      </c>
      <c r="I39" s="460">
        <v>0.70299999999999996</v>
      </c>
      <c r="J39" s="456">
        <v>0.26800000000000002</v>
      </c>
      <c r="K39" s="461">
        <v>2.8999999999999998E-2</v>
      </c>
      <c r="L39" s="460">
        <v>0.84099999999999997</v>
      </c>
      <c r="M39" s="456">
        <v>0.159</v>
      </c>
      <c r="N39" s="461">
        <v>0</v>
      </c>
      <c r="O39" s="460">
        <v>0.74</v>
      </c>
      <c r="P39" s="456">
        <v>0.25900000000000001</v>
      </c>
      <c r="Q39" s="461">
        <v>1E-3</v>
      </c>
      <c r="R39" s="460">
        <v>0.56100000000000005</v>
      </c>
      <c r="S39" s="456">
        <v>0.40799999999999997</v>
      </c>
      <c r="T39" s="461">
        <v>3.1E-2</v>
      </c>
      <c r="U39" s="460">
        <v>0.38400000000000001</v>
      </c>
      <c r="V39" s="456">
        <v>0.57799999999999996</v>
      </c>
      <c r="W39" s="461">
        <v>3.9000000000000007E-2</v>
      </c>
      <c r="X39" s="108" t="s">
        <v>235</v>
      </c>
      <c r="Y39" s="451" t="s">
        <v>253</v>
      </c>
    </row>
    <row r="40" spans="2:25" x14ac:dyDescent="0.25">
      <c r="B40" s="313" t="s">
        <v>109</v>
      </c>
      <c r="C40" s="460">
        <v>0.93599999999999994</v>
      </c>
      <c r="D40" s="456">
        <v>5.2999999999999999E-2</v>
      </c>
      <c r="E40" s="461">
        <v>0.01</v>
      </c>
      <c r="F40" s="460"/>
      <c r="G40" s="456"/>
      <c r="H40" s="461"/>
      <c r="I40" s="460"/>
      <c r="J40" s="456"/>
      <c r="K40" s="461"/>
      <c r="L40" s="460">
        <v>0.93299999999999994</v>
      </c>
      <c r="M40" s="456">
        <v>4.4000000000000004E-2</v>
      </c>
      <c r="N40" s="461">
        <v>2.3E-2</v>
      </c>
      <c r="O40" s="460">
        <v>0.99299999999999988</v>
      </c>
      <c r="P40" s="456">
        <v>3.0000000000000005E-3</v>
      </c>
      <c r="Q40" s="461">
        <v>3.0000000000000001E-3</v>
      </c>
      <c r="R40" s="460">
        <v>0.89500000000000013</v>
      </c>
      <c r="S40" s="456">
        <v>0.10100000000000002</v>
      </c>
      <c r="T40" s="461">
        <v>4.0000000000000001E-3</v>
      </c>
      <c r="U40" s="460"/>
      <c r="V40" s="456"/>
      <c r="W40" s="461"/>
      <c r="X40" s="108" t="s">
        <v>260</v>
      </c>
      <c r="Y40" s="451" t="s">
        <v>253</v>
      </c>
    </row>
    <row r="41" spans="2:25" x14ac:dyDescent="0.25">
      <c r="B41" s="313" t="s">
        <v>111</v>
      </c>
      <c r="C41" s="460">
        <v>0.54</v>
      </c>
      <c r="D41" s="456">
        <v>0.40799999999999997</v>
      </c>
      <c r="E41" s="461">
        <v>5.2000000000000005E-2</v>
      </c>
      <c r="F41" s="460">
        <v>0.745</v>
      </c>
      <c r="G41" s="456">
        <v>0.255</v>
      </c>
      <c r="H41" s="461">
        <v>0</v>
      </c>
      <c r="I41" s="460">
        <v>0.79099999999999993</v>
      </c>
      <c r="J41" s="456">
        <v>0.20100000000000001</v>
      </c>
      <c r="K41" s="461">
        <v>8.0000000000000002E-3</v>
      </c>
      <c r="L41" s="460">
        <v>0.92799999999999994</v>
      </c>
      <c r="M41" s="456">
        <v>6.9000000000000006E-2</v>
      </c>
      <c r="N41" s="461">
        <v>3.0000000000000001E-3</v>
      </c>
      <c r="O41" s="460">
        <v>0.74400000000000011</v>
      </c>
      <c r="P41" s="456">
        <v>0.23100000000000001</v>
      </c>
      <c r="Q41" s="461">
        <v>2.4E-2</v>
      </c>
      <c r="R41" s="460">
        <v>0.314</v>
      </c>
      <c r="S41" s="456">
        <v>0.66500000000000004</v>
      </c>
      <c r="T41" s="461">
        <v>0.02</v>
      </c>
      <c r="U41" s="460">
        <v>5.4000000000000006E-2</v>
      </c>
      <c r="V41" s="456">
        <v>0.81400000000000006</v>
      </c>
      <c r="W41" s="461">
        <v>0.13200000000000001</v>
      </c>
      <c r="X41" s="108" t="s">
        <v>204</v>
      </c>
      <c r="Y41" s="451" t="s">
        <v>253</v>
      </c>
    </row>
    <row r="42" spans="2:25" x14ac:dyDescent="0.25">
      <c r="B42" s="313" t="s">
        <v>112</v>
      </c>
      <c r="C42" s="460">
        <v>0.435</v>
      </c>
      <c r="D42" s="456">
        <v>0.42700000000000005</v>
      </c>
      <c r="E42" s="461">
        <v>0.13</v>
      </c>
      <c r="F42" s="460">
        <v>0.56799999999999995</v>
      </c>
      <c r="G42" s="456">
        <v>0.41899999999999998</v>
      </c>
      <c r="H42" s="461">
        <v>0</v>
      </c>
      <c r="I42" s="460">
        <v>0.64300000000000002</v>
      </c>
      <c r="J42" s="456">
        <v>0.308</v>
      </c>
      <c r="K42" s="461">
        <v>4.9000000000000002E-2</v>
      </c>
      <c r="L42" s="460">
        <v>0.85799999999999998</v>
      </c>
      <c r="M42" s="456">
        <v>0.14199999999999999</v>
      </c>
      <c r="N42" s="461">
        <v>0</v>
      </c>
      <c r="O42" s="460">
        <v>0.61699999999999999</v>
      </c>
      <c r="P42" s="456">
        <v>0.34</v>
      </c>
      <c r="Q42" s="461">
        <v>3.4000000000000002E-2</v>
      </c>
      <c r="R42" s="460">
        <v>0.375</v>
      </c>
      <c r="S42" s="456">
        <v>0.47600000000000003</v>
      </c>
      <c r="T42" s="461">
        <v>0.13600000000000001</v>
      </c>
      <c r="U42" s="460">
        <v>0.19500000000000001</v>
      </c>
      <c r="V42" s="456">
        <v>0.49</v>
      </c>
      <c r="W42" s="461">
        <v>0.312</v>
      </c>
      <c r="X42" s="108" t="s">
        <v>197</v>
      </c>
      <c r="Y42" s="451" t="s">
        <v>252</v>
      </c>
    </row>
    <row r="43" spans="2:25" x14ac:dyDescent="0.25">
      <c r="B43" s="313" t="s">
        <v>114</v>
      </c>
      <c r="C43" s="460">
        <v>0.89</v>
      </c>
      <c r="D43" s="456">
        <v>4.7E-2</v>
      </c>
      <c r="E43" s="461">
        <v>1.8000000000000002E-2</v>
      </c>
      <c r="F43" s="460">
        <v>0.94499999999999995</v>
      </c>
      <c r="G43" s="456">
        <v>2.4E-2</v>
      </c>
      <c r="H43" s="461">
        <v>8.0000000000000002E-3</v>
      </c>
      <c r="I43" s="460">
        <v>0.82299999999999995</v>
      </c>
      <c r="J43" s="456">
        <v>3.7000000000000005E-2</v>
      </c>
      <c r="K43" s="461">
        <v>2.3E-2</v>
      </c>
      <c r="L43" s="460">
        <v>0.88500000000000001</v>
      </c>
      <c r="M43" s="456">
        <v>5.4000000000000006E-2</v>
      </c>
      <c r="N43" s="461">
        <v>1.3000000000000001E-2</v>
      </c>
      <c r="O43" s="460">
        <v>0.89700000000000002</v>
      </c>
      <c r="P43" s="456">
        <v>6.4000000000000001E-2</v>
      </c>
      <c r="Q43" s="461">
        <v>5.0000000000000001E-3</v>
      </c>
      <c r="R43" s="460">
        <v>0.88500000000000001</v>
      </c>
      <c r="S43" s="456">
        <v>5.7999999999999996E-2</v>
      </c>
      <c r="T43" s="461">
        <v>2.3E-2</v>
      </c>
      <c r="U43" s="460">
        <v>0.627</v>
      </c>
      <c r="V43" s="456">
        <v>0.04</v>
      </c>
      <c r="W43" s="461">
        <v>0.29200000000000004</v>
      </c>
      <c r="X43" s="108" t="s">
        <v>228</v>
      </c>
      <c r="Y43" s="451" t="s">
        <v>253</v>
      </c>
    </row>
    <row r="44" spans="2:25" x14ac:dyDescent="0.25">
      <c r="B44" s="313" t="s">
        <v>115</v>
      </c>
      <c r="C44" s="460">
        <v>0.55600000000000005</v>
      </c>
      <c r="D44" s="456">
        <v>0.376</v>
      </c>
      <c r="E44" s="461">
        <v>6.8000000000000005E-2</v>
      </c>
      <c r="F44" s="460">
        <v>0.76900000000000002</v>
      </c>
      <c r="G44" s="456">
        <v>0.23100000000000001</v>
      </c>
      <c r="H44" s="461">
        <v>0</v>
      </c>
      <c r="I44" s="460">
        <v>0.89200000000000002</v>
      </c>
      <c r="J44" s="456">
        <v>0.105</v>
      </c>
      <c r="K44" s="461">
        <v>2E-3</v>
      </c>
      <c r="L44" s="460">
        <v>0.75</v>
      </c>
      <c r="M44" s="456">
        <v>0.23199999999999998</v>
      </c>
      <c r="N44" s="461">
        <v>1.7000000000000001E-2</v>
      </c>
      <c r="O44" s="460">
        <v>0.92700000000000005</v>
      </c>
      <c r="P44" s="456">
        <v>6.3E-2</v>
      </c>
      <c r="Q44" s="461">
        <v>1.0000000000000002E-2</v>
      </c>
      <c r="R44" s="460">
        <v>0.34200000000000003</v>
      </c>
      <c r="S44" s="456">
        <v>0.54200000000000004</v>
      </c>
      <c r="T44" s="461">
        <v>0.115</v>
      </c>
      <c r="U44" s="460">
        <v>0.29499999999999998</v>
      </c>
      <c r="V44" s="456">
        <v>0.56899999999999995</v>
      </c>
      <c r="W44" s="461">
        <v>0.13600000000000001</v>
      </c>
      <c r="X44" s="108" t="s">
        <v>217</v>
      </c>
      <c r="Y44" s="451" t="s">
        <v>253</v>
      </c>
    </row>
    <row r="45" spans="2:25" x14ac:dyDescent="0.25">
      <c r="B45" s="313" t="s">
        <v>116</v>
      </c>
      <c r="C45" s="460">
        <v>0.77099999999999991</v>
      </c>
      <c r="D45" s="456">
        <v>6.3E-2</v>
      </c>
      <c r="E45" s="461">
        <v>0.16400000000000001</v>
      </c>
      <c r="F45" s="460">
        <v>0.96099999999999997</v>
      </c>
      <c r="G45" s="456">
        <v>3.9E-2</v>
      </c>
      <c r="H45" s="461">
        <v>0</v>
      </c>
      <c r="I45" s="460">
        <v>0.77300000000000002</v>
      </c>
      <c r="J45" s="456">
        <v>0.218</v>
      </c>
      <c r="K45" s="461">
        <v>0</v>
      </c>
      <c r="L45" s="460">
        <v>0.99</v>
      </c>
      <c r="M45" s="456">
        <v>6.9999999999999993E-3</v>
      </c>
      <c r="N45" s="461">
        <v>1E-3</v>
      </c>
      <c r="O45" s="460">
        <v>0.51500000000000001</v>
      </c>
      <c r="P45" s="456">
        <v>0.10300000000000001</v>
      </c>
      <c r="Q45" s="461">
        <v>0.379</v>
      </c>
      <c r="R45" s="460">
        <v>0.59699999999999998</v>
      </c>
      <c r="S45" s="456">
        <v>0.13100000000000001</v>
      </c>
      <c r="T45" s="461">
        <v>0.27</v>
      </c>
      <c r="U45" s="460">
        <v>0.45</v>
      </c>
      <c r="V45" s="456">
        <v>0.106</v>
      </c>
      <c r="W45" s="461">
        <v>0.436</v>
      </c>
      <c r="X45" s="108" t="s">
        <v>215</v>
      </c>
      <c r="Y45" s="451" t="s">
        <v>253</v>
      </c>
    </row>
    <row r="46" spans="2:25" x14ac:dyDescent="0.25">
      <c r="B46" s="313" t="s">
        <v>119</v>
      </c>
      <c r="C46" s="460">
        <v>0.89599999999999991</v>
      </c>
      <c r="D46" s="456">
        <v>0.09</v>
      </c>
      <c r="E46" s="461">
        <v>1.4000000000000002E-2</v>
      </c>
      <c r="F46" s="460">
        <v>0.93599999999999994</v>
      </c>
      <c r="G46" s="456">
        <v>4.7E-2</v>
      </c>
      <c r="H46" s="461">
        <v>0</v>
      </c>
      <c r="I46" s="460">
        <v>0.89900000000000002</v>
      </c>
      <c r="J46" s="456">
        <v>0.10099999999999999</v>
      </c>
      <c r="K46" s="461">
        <v>0</v>
      </c>
      <c r="L46" s="460">
        <v>0.96</v>
      </c>
      <c r="M46" s="456">
        <v>0.04</v>
      </c>
      <c r="N46" s="461">
        <v>0</v>
      </c>
      <c r="O46" s="460">
        <v>0.94400000000000006</v>
      </c>
      <c r="P46" s="456">
        <v>5.5E-2</v>
      </c>
      <c r="Q46" s="461">
        <v>2E-3</v>
      </c>
      <c r="R46" s="460">
        <v>0.82200000000000006</v>
      </c>
      <c r="S46" s="456">
        <v>0.17800000000000002</v>
      </c>
      <c r="T46" s="461">
        <v>0</v>
      </c>
      <c r="U46" s="460">
        <v>2.3E-2</v>
      </c>
      <c r="V46" s="456">
        <v>0.66200000000000003</v>
      </c>
      <c r="W46" s="461">
        <v>0.316</v>
      </c>
      <c r="X46" s="108" t="s">
        <v>213</v>
      </c>
      <c r="Y46" s="451" t="s">
        <v>253</v>
      </c>
    </row>
    <row r="47" spans="2:25" x14ac:dyDescent="0.25">
      <c r="B47" s="313" t="s">
        <v>120</v>
      </c>
      <c r="C47" s="460">
        <v>0.80400000000000005</v>
      </c>
      <c r="D47" s="456">
        <v>0.18100000000000002</v>
      </c>
      <c r="E47" s="461">
        <v>1.6E-2</v>
      </c>
      <c r="F47" s="460">
        <v>0.88099999999999989</v>
      </c>
      <c r="G47" s="456">
        <v>0.11900000000000001</v>
      </c>
      <c r="H47" s="461">
        <v>0</v>
      </c>
      <c r="I47" s="460">
        <v>0.8590000000000001</v>
      </c>
      <c r="J47" s="456">
        <v>0.14099999999999999</v>
      </c>
      <c r="K47" s="461">
        <v>0</v>
      </c>
      <c r="L47" s="460">
        <v>0.93099999999999994</v>
      </c>
      <c r="M47" s="456">
        <v>5.9000000000000004E-2</v>
      </c>
      <c r="N47" s="461">
        <v>1.0999999999999999E-2</v>
      </c>
      <c r="O47" s="460">
        <v>0.81900000000000006</v>
      </c>
      <c r="P47" s="456">
        <v>0.16600000000000001</v>
      </c>
      <c r="Q47" s="461">
        <v>1.5000000000000001E-2</v>
      </c>
      <c r="R47" s="460">
        <v>0.57200000000000006</v>
      </c>
      <c r="S47" s="456">
        <v>0.41</v>
      </c>
      <c r="T47" s="461">
        <v>1.8000000000000002E-2</v>
      </c>
      <c r="U47" s="460">
        <v>0.316</v>
      </c>
      <c r="V47" s="456">
        <v>0.64400000000000002</v>
      </c>
      <c r="W47" s="461">
        <v>0.04</v>
      </c>
      <c r="X47" s="108" t="s">
        <v>213</v>
      </c>
      <c r="Y47" s="451" t="s">
        <v>253</v>
      </c>
    </row>
    <row r="48" spans="2:25" x14ac:dyDescent="0.25">
      <c r="B48" s="313" t="s">
        <v>128</v>
      </c>
      <c r="C48" s="460">
        <v>0.8859999999999999</v>
      </c>
      <c r="D48" s="456">
        <v>0.10800000000000001</v>
      </c>
      <c r="E48" s="461">
        <v>3.0000000000000001E-3</v>
      </c>
      <c r="F48" s="460">
        <v>1</v>
      </c>
      <c r="G48" s="456">
        <v>0</v>
      </c>
      <c r="H48" s="461">
        <v>0</v>
      </c>
      <c r="I48" s="460">
        <v>0.98699999999999999</v>
      </c>
      <c r="J48" s="456">
        <v>1.2E-2</v>
      </c>
      <c r="K48" s="461">
        <v>1E-3</v>
      </c>
      <c r="L48" s="460"/>
      <c r="M48" s="456"/>
      <c r="N48" s="461"/>
      <c r="O48" s="460">
        <v>0.998</v>
      </c>
      <c r="P48" s="456">
        <v>2E-3</v>
      </c>
      <c r="Q48" s="461">
        <v>0</v>
      </c>
      <c r="R48" s="460">
        <v>0.76900000000000002</v>
      </c>
      <c r="S48" s="456">
        <v>0.23100000000000001</v>
      </c>
      <c r="T48" s="461">
        <v>0</v>
      </c>
      <c r="U48" s="460">
        <v>0.41100000000000003</v>
      </c>
      <c r="V48" s="456">
        <v>0.56000000000000005</v>
      </c>
      <c r="W48" s="461">
        <v>1.0999999999999999E-2</v>
      </c>
      <c r="X48" s="108" t="s">
        <v>217</v>
      </c>
      <c r="Y48" s="451" t="s">
        <v>253</v>
      </c>
    </row>
    <row r="49" spans="2:25" x14ac:dyDescent="0.25">
      <c r="B49" s="313" t="s">
        <v>129</v>
      </c>
      <c r="C49" s="460">
        <v>0.60799999999999998</v>
      </c>
      <c r="D49" s="456">
        <v>0.33500000000000002</v>
      </c>
      <c r="E49" s="461">
        <v>5.5E-2</v>
      </c>
      <c r="F49" s="460">
        <v>0.67700000000000005</v>
      </c>
      <c r="G49" s="456">
        <v>0.30199999999999999</v>
      </c>
      <c r="H49" s="461">
        <v>2.1000000000000001E-2</v>
      </c>
      <c r="I49" s="460">
        <v>0.67299999999999993</v>
      </c>
      <c r="J49" s="456">
        <v>0.316</v>
      </c>
      <c r="K49" s="461">
        <v>1.1000000000000001E-2</v>
      </c>
      <c r="L49" s="460">
        <v>0.88700000000000001</v>
      </c>
      <c r="M49" s="456">
        <v>0.106</v>
      </c>
      <c r="N49" s="461">
        <v>6.9999999999999993E-3</v>
      </c>
      <c r="O49" s="460">
        <v>0.66700000000000004</v>
      </c>
      <c r="P49" s="456">
        <v>0.32400000000000001</v>
      </c>
      <c r="Q49" s="461">
        <v>9.0000000000000011E-3</v>
      </c>
      <c r="R49" s="460">
        <v>0.52600000000000002</v>
      </c>
      <c r="S49" s="456">
        <v>0.44700000000000001</v>
      </c>
      <c r="T49" s="461">
        <v>2.0000000000000004E-2</v>
      </c>
      <c r="U49" s="460">
        <v>9.4E-2</v>
      </c>
      <c r="V49" s="456">
        <v>0.59499999999999997</v>
      </c>
      <c r="W49" s="461">
        <v>0.311</v>
      </c>
      <c r="X49" s="108" t="s">
        <v>193</v>
      </c>
      <c r="Y49" s="451" t="s">
        <v>253</v>
      </c>
    </row>
    <row r="50" spans="2:25" x14ac:dyDescent="0.25">
      <c r="B50" s="313" t="s">
        <v>130</v>
      </c>
      <c r="C50" s="460">
        <v>0.91599999999999993</v>
      </c>
      <c r="D50" s="456">
        <v>7.400000000000001E-2</v>
      </c>
      <c r="E50" s="461">
        <v>6.0000000000000001E-3</v>
      </c>
      <c r="F50" s="460">
        <v>0.95499999999999996</v>
      </c>
      <c r="G50" s="456">
        <v>4.4999999999999998E-2</v>
      </c>
      <c r="H50" s="461">
        <v>0</v>
      </c>
      <c r="I50" s="460">
        <v>0.90799999999999992</v>
      </c>
      <c r="J50" s="456">
        <v>9.1999999999999998E-2</v>
      </c>
      <c r="K50" s="461">
        <v>0</v>
      </c>
      <c r="L50" s="460">
        <v>0.87400000000000011</v>
      </c>
      <c r="M50" s="456">
        <v>0.126</v>
      </c>
      <c r="N50" s="461">
        <v>0</v>
      </c>
      <c r="O50" s="460">
        <v>0.96299999999999997</v>
      </c>
      <c r="P50" s="456">
        <v>2.8999999999999998E-2</v>
      </c>
      <c r="Q50" s="461">
        <v>8.0000000000000002E-3</v>
      </c>
      <c r="R50" s="460">
        <v>0.87599999999999989</v>
      </c>
      <c r="S50" s="456">
        <v>0.111</v>
      </c>
      <c r="T50" s="461">
        <v>1.3000000000000001E-2</v>
      </c>
      <c r="U50" s="460"/>
      <c r="V50" s="456"/>
      <c r="W50" s="461"/>
      <c r="X50" s="108" t="s">
        <v>235</v>
      </c>
      <c r="Y50" s="451" t="s">
        <v>253</v>
      </c>
    </row>
    <row r="51" spans="2:25" x14ac:dyDescent="0.25">
      <c r="B51" s="313" t="s">
        <v>131</v>
      </c>
      <c r="C51" s="460">
        <v>0.52900000000000003</v>
      </c>
      <c r="D51" s="456">
        <v>0.20699999999999999</v>
      </c>
      <c r="E51" s="461">
        <v>0.25800000000000001</v>
      </c>
      <c r="F51" s="460"/>
      <c r="G51" s="456"/>
      <c r="H51" s="461"/>
      <c r="I51" s="460">
        <v>0.82700000000000007</v>
      </c>
      <c r="J51" s="456">
        <v>0.17300000000000001</v>
      </c>
      <c r="K51" s="461">
        <v>0</v>
      </c>
      <c r="L51" s="460">
        <v>0.94</v>
      </c>
      <c r="M51" s="456">
        <v>5.4000000000000006E-2</v>
      </c>
      <c r="N51" s="461">
        <v>0</v>
      </c>
      <c r="O51" s="460">
        <v>0.83099999999999996</v>
      </c>
      <c r="P51" s="456">
        <v>0.14800000000000002</v>
      </c>
      <c r="Q51" s="461">
        <v>1.3999999999999999E-2</v>
      </c>
      <c r="R51" s="460">
        <v>0.255</v>
      </c>
      <c r="S51" s="456">
        <v>0.44</v>
      </c>
      <c r="T51" s="461">
        <v>0.29699999999999999</v>
      </c>
      <c r="U51" s="460">
        <v>3.9E-2</v>
      </c>
      <c r="V51" s="456">
        <v>0.28199999999999997</v>
      </c>
      <c r="W51" s="461">
        <v>0.67700000000000005</v>
      </c>
      <c r="X51" s="108" t="s">
        <v>257</v>
      </c>
      <c r="Y51" s="451" t="s">
        <v>253</v>
      </c>
    </row>
    <row r="52" spans="2:25" x14ac:dyDescent="0.25">
      <c r="B52" s="313" t="s">
        <v>133</v>
      </c>
      <c r="C52" s="460">
        <v>0.65099999999999991</v>
      </c>
      <c r="D52" s="456">
        <v>0.313</v>
      </c>
      <c r="E52" s="461">
        <v>3.4000000000000002E-2</v>
      </c>
      <c r="F52" s="460">
        <v>0.90599999999999992</v>
      </c>
      <c r="G52" s="456">
        <v>9.4E-2</v>
      </c>
      <c r="H52" s="461">
        <v>0</v>
      </c>
      <c r="I52" s="460">
        <v>0.79200000000000004</v>
      </c>
      <c r="J52" s="456">
        <v>0.20800000000000002</v>
      </c>
      <c r="K52" s="461">
        <v>0</v>
      </c>
      <c r="L52" s="460">
        <v>0.83700000000000008</v>
      </c>
      <c r="M52" s="456">
        <v>0.16300000000000003</v>
      </c>
      <c r="N52" s="461">
        <v>0</v>
      </c>
      <c r="O52" s="460">
        <v>0.60299999999999998</v>
      </c>
      <c r="P52" s="456">
        <v>0.39199999999999996</v>
      </c>
      <c r="Q52" s="461">
        <v>4.0000000000000001E-3</v>
      </c>
      <c r="R52" s="460">
        <v>0.37099999999999994</v>
      </c>
      <c r="S52" s="456">
        <v>0.622</v>
      </c>
      <c r="T52" s="461">
        <v>6.0000000000000001E-3</v>
      </c>
      <c r="U52" s="460">
        <v>0.46300000000000002</v>
      </c>
      <c r="V52" s="456">
        <v>0.433</v>
      </c>
      <c r="W52" s="461">
        <v>0.10400000000000001</v>
      </c>
      <c r="X52" s="108" t="s">
        <v>254</v>
      </c>
      <c r="Y52" s="451" t="s">
        <v>253</v>
      </c>
    </row>
    <row r="53" spans="2:25" x14ac:dyDescent="0.25">
      <c r="B53" s="313" t="s">
        <v>138</v>
      </c>
      <c r="C53" s="460">
        <v>0.53</v>
      </c>
      <c r="D53" s="456">
        <v>0.45500000000000002</v>
      </c>
      <c r="E53" s="461">
        <v>6.9999999999999993E-3</v>
      </c>
      <c r="F53" s="460">
        <v>0.62</v>
      </c>
      <c r="G53" s="456">
        <v>0.315</v>
      </c>
      <c r="H53" s="461">
        <v>6.9999999999999993E-3</v>
      </c>
      <c r="I53" s="460">
        <v>0.53700000000000003</v>
      </c>
      <c r="J53" s="456">
        <v>0.46</v>
      </c>
      <c r="K53" s="461">
        <v>0</v>
      </c>
      <c r="L53" s="460">
        <v>0.80700000000000005</v>
      </c>
      <c r="M53" s="456">
        <v>0.193</v>
      </c>
      <c r="N53" s="461">
        <v>0</v>
      </c>
      <c r="O53" s="460">
        <v>0.56799999999999995</v>
      </c>
      <c r="P53" s="456">
        <v>0.43</v>
      </c>
      <c r="Q53" s="461">
        <v>1E-3</v>
      </c>
      <c r="R53" s="460">
        <v>0.49200000000000005</v>
      </c>
      <c r="S53" s="456">
        <v>0.49399999999999999</v>
      </c>
      <c r="T53" s="461">
        <v>1.2E-2</v>
      </c>
      <c r="U53" s="460">
        <v>0.30299999999999999</v>
      </c>
      <c r="V53" s="456">
        <v>0.67599999999999993</v>
      </c>
      <c r="W53" s="461">
        <v>2.1000000000000001E-2</v>
      </c>
      <c r="X53" s="108" t="s">
        <v>240</v>
      </c>
      <c r="Y53" s="451" t="s">
        <v>252</v>
      </c>
    </row>
    <row r="54" spans="2:25" x14ac:dyDescent="0.25">
      <c r="B54" s="313" t="s">
        <v>139</v>
      </c>
      <c r="C54" s="460">
        <v>0.88800000000000001</v>
      </c>
      <c r="D54" s="456">
        <v>0.09</v>
      </c>
      <c r="E54" s="461">
        <v>2.1999999999999999E-2</v>
      </c>
      <c r="F54" s="460">
        <v>0.64200000000000002</v>
      </c>
      <c r="G54" s="456">
        <v>0.34799999999999998</v>
      </c>
      <c r="H54" s="461">
        <v>9.0000000000000011E-3</v>
      </c>
      <c r="I54" s="460">
        <v>0.96299999999999997</v>
      </c>
      <c r="J54" s="456">
        <v>3.7000000000000005E-2</v>
      </c>
      <c r="K54" s="461">
        <v>0</v>
      </c>
      <c r="L54" s="460">
        <v>0.95700000000000007</v>
      </c>
      <c r="M54" s="456">
        <v>4.2999999999999997E-2</v>
      </c>
      <c r="N54" s="461">
        <v>0</v>
      </c>
      <c r="O54" s="460">
        <v>0.95700000000000007</v>
      </c>
      <c r="P54" s="456">
        <v>4.2999999999999997E-2</v>
      </c>
      <c r="Q54" s="461">
        <v>0</v>
      </c>
      <c r="R54" s="460">
        <v>0.71299999999999997</v>
      </c>
      <c r="S54" s="456">
        <v>0.22899999999999998</v>
      </c>
      <c r="T54" s="461">
        <v>5.7000000000000002E-2</v>
      </c>
      <c r="U54" s="460">
        <v>0.73499999999999999</v>
      </c>
      <c r="V54" s="456">
        <v>0.158</v>
      </c>
      <c r="W54" s="461">
        <v>0.10700000000000001</v>
      </c>
      <c r="X54" s="108" t="s">
        <v>204</v>
      </c>
      <c r="Y54" s="451" t="s">
        <v>253</v>
      </c>
    </row>
    <row r="55" spans="2:25" ht="15.75" thickBot="1" x14ac:dyDescent="0.3">
      <c r="B55" s="84" t="s">
        <v>140</v>
      </c>
      <c r="C55" s="462">
        <v>0.73</v>
      </c>
      <c r="D55" s="463">
        <v>0.223</v>
      </c>
      <c r="E55" s="464">
        <v>4.6000000000000006E-2</v>
      </c>
      <c r="F55" s="462">
        <v>0.626</v>
      </c>
      <c r="G55" s="463">
        <v>0.35100000000000003</v>
      </c>
      <c r="H55" s="464">
        <v>0.01</v>
      </c>
      <c r="I55" s="462">
        <v>0.73299999999999998</v>
      </c>
      <c r="J55" s="463">
        <v>0.26700000000000002</v>
      </c>
      <c r="K55" s="464">
        <v>0</v>
      </c>
      <c r="L55" s="462">
        <v>0.81900000000000006</v>
      </c>
      <c r="M55" s="463">
        <v>0.17699999999999999</v>
      </c>
      <c r="N55" s="464">
        <v>4.0000000000000001E-3</v>
      </c>
      <c r="O55" s="462">
        <v>0.88500000000000001</v>
      </c>
      <c r="P55" s="463">
        <v>0.11</v>
      </c>
      <c r="Q55" s="464">
        <v>5.0000000000000001E-3</v>
      </c>
      <c r="R55" s="462">
        <v>0.69900000000000007</v>
      </c>
      <c r="S55" s="463">
        <v>0.27500000000000002</v>
      </c>
      <c r="T55" s="464">
        <v>2.6000000000000002E-2</v>
      </c>
      <c r="U55" s="462">
        <v>0.51600000000000001</v>
      </c>
      <c r="V55" s="463">
        <v>0.14099999999999999</v>
      </c>
      <c r="W55" s="464">
        <v>0.34299999999999997</v>
      </c>
      <c r="X55" s="115" t="s">
        <v>230</v>
      </c>
      <c r="Y55" s="451" t="s">
        <v>253</v>
      </c>
    </row>
    <row r="57" spans="2:25" x14ac:dyDescent="0.25">
      <c r="Y57" s="320"/>
    </row>
  </sheetData>
  <mergeCells count="10">
    <mergeCell ref="B4:AH4"/>
    <mergeCell ref="Y8:Y9"/>
    <mergeCell ref="X8:X9"/>
    <mergeCell ref="C8:E8"/>
    <mergeCell ref="F8:H8"/>
    <mergeCell ref="I8:K8"/>
    <mergeCell ref="L8:N8"/>
    <mergeCell ref="O8:Q8"/>
    <mergeCell ref="R8:T8"/>
    <mergeCell ref="U8:W8"/>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25518a-18c7-48a3-8dc3-a265d35adb2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A7FBBBE370CD439FB247FC755FD779" ma:contentTypeVersion="14" ma:contentTypeDescription="Create a new document." ma:contentTypeScope="" ma:versionID="0e556e36449aeb2e912cdad51decf117">
  <xsd:schema xmlns:xsd="http://www.w3.org/2001/XMLSchema" xmlns:xs="http://www.w3.org/2001/XMLSchema" xmlns:p="http://schemas.microsoft.com/office/2006/metadata/properties" xmlns:ns2="f425518a-18c7-48a3-8dc3-a265d35adb22" xmlns:ns3="be128093-20f1-4388-a842-ef22d6a34c69" targetNamespace="http://schemas.microsoft.com/office/2006/metadata/properties" ma:root="true" ma:fieldsID="3581b21535692f5f6bb366ba01df0afa" ns2:_="" ns3:_="">
    <xsd:import namespace="f425518a-18c7-48a3-8dc3-a265d35adb22"/>
    <xsd:import namespace="be128093-20f1-4388-a842-ef22d6a34c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25518a-18c7-48a3-8dc3-a265d35adb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e960af4-01f6-4f5c-9dc6-429073b4700e"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128093-20f1-4388-a842-ef22d6a34c6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F32F54-F17D-44FB-98C6-1436CE1385E0}">
  <ds:schemaRefs>
    <ds:schemaRef ds:uri="http://schemas.microsoft.com/office/2006/metadata/properties"/>
    <ds:schemaRef ds:uri="http://schemas.microsoft.com/office/infopath/2007/PartnerControls"/>
    <ds:schemaRef ds:uri="f425518a-18c7-48a3-8dc3-a265d35adb22"/>
  </ds:schemaRefs>
</ds:datastoreItem>
</file>

<file path=customXml/itemProps2.xml><?xml version="1.0" encoding="utf-8"?>
<ds:datastoreItem xmlns:ds="http://schemas.openxmlformats.org/officeDocument/2006/customXml" ds:itemID="{8B414C01-3750-421B-8144-30A95768EAA6}">
  <ds:schemaRefs>
    <ds:schemaRef ds:uri="http://schemas.microsoft.com/sharepoint/v3/contenttype/forms"/>
  </ds:schemaRefs>
</ds:datastoreItem>
</file>

<file path=customXml/itemProps3.xml><?xml version="1.0" encoding="utf-8"?>
<ds:datastoreItem xmlns:ds="http://schemas.openxmlformats.org/officeDocument/2006/customXml" ds:itemID="{D2E4A83C-BB12-4490-BEB2-86BCBC605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25518a-18c7-48a3-8dc3-a265d35adb22"/>
    <ds:schemaRef ds:uri="be128093-20f1-4388-a842-ef22d6a34c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Intro</vt:lpstr>
      <vt:lpstr>FPET Input Information</vt:lpstr>
      <vt:lpstr>MCP</vt:lpstr>
      <vt:lpstr>TCP</vt:lpstr>
      <vt:lpstr>Unmet Need</vt:lpstr>
      <vt:lpstr>Demand Satisfied</vt:lpstr>
      <vt:lpstr>Total Number of Users</vt:lpstr>
      <vt:lpstr>Method Mix</vt:lpstr>
      <vt:lpstr>Source of Method</vt:lpstr>
      <vt:lpstr>Discontinuation and Switching </vt:lpstr>
      <vt:lpstr>MII and MII+</vt:lpstr>
      <vt:lpstr>Stockouts</vt:lpstr>
      <vt:lpstr>FP Info</vt:lpstr>
      <vt:lpstr>Method Availability</vt:lpstr>
      <vt:lpstr>CYP</vt:lpstr>
      <vt:lpstr>Decision-Making (%)</vt:lpstr>
      <vt:lpstr>ABR</vt:lpstr>
      <vt:lpstr>(%) Births Unintended</vt:lpstr>
      <vt:lpstr>Unintended Pregnancies (N)</vt:lpstr>
      <vt:lpstr>Unintended Births Averted (N)</vt:lpstr>
      <vt:lpstr>Unsafe Abortions Averted (N)</vt:lpstr>
      <vt:lpstr>Maternal Deaths Averted (N)</vt:lpstr>
      <vt:lpstr>Expenditures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mweinberger</dc:creator>
  <cp:keywords/>
  <dc:description/>
  <cp:lastModifiedBy>Shiza Farid</cp:lastModifiedBy>
  <cp:revision/>
  <dcterms:created xsi:type="dcterms:W3CDTF">2015-05-27T21:30:29Z</dcterms:created>
  <dcterms:modified xsi:type="dcterms:W3CDTF">2023-02-08T17:53:36Z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0x01010098A7FBBBE370CD439FB247FC755FD779</vt:lpwstr>
  </property>
  <property fmtid="{D5CDD505-2E9C-101B-9397-08002B2CF9AE}" pid="3" name="MediaServiceImageTags">
    <vt:lpwstr/>
  </property>
</Properties>
</file>